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480" windowHeight="7365" tabRatio="932" activeTab="6"/>
  </bookViews>
  <sheets>
    <sheet name="sakutari saxsrebi III kv" sheetId="17" r:id="rId1"/>
    <sheet name="ბიუჯეტის სახს.III  Kv. გამარტი." sheetId="18" r:id="rId2"/>
    <sheet name="bioteqnologiis saxelmwifbiujeti" sheetId="38" r:id="rId3"/>
    <sheet name="farmakoqimia" sheetId="41" r:id="rId4"/>
    <sheet name="ბიოტექნოლოგია ბიუჯეტი" sheetId="35" r:id="rId5"/>
    <sheet name="გრანტები " sheetId="37" r:id="rId6"/>
    <sheet name="salaro profesor maswavleblebi" sheetId="25" r:id="rId7"/>
    <sheet name="Sheet1" sheetId="30" r:id="rId8"/>
  </sheets>
  <definedNames>
    <definedName name="_xlnm._FilterDatabase" localSheetId="0" hidden="1">'sakutari saxsrebi III kv'!$A$5:$N$319</definedName>
    <definedName name="_xlnm.Print_Area" localSheetId="2">'bioteqnologiis saxelmwifbiujeti'!$A$1:$M$20</definedName>
    <definedName name="_xlnm.Print_Area" localSheetId="0">'sakutari saxsrebi III kv'!$A$1:$O$482</definedName>
    <definedName name="_xlnm.Print_Area" localSheetId="4">'ბიოტექნოლოგია ბიუჯეტი'!$A$1:$M$21</definedName>
    <definedName name="_xlnm.Print_Area" localSheetId="1">'ბიუჯეტის სახს.III  Kv. გამარტი.'!$A$1:$N$30</definedName>
    <definedName name="_xlnm.Print_Area" localSheetId="5">'გრანტები '!$A$1:$Q$19</definedName>
    <definedName name="_xlnm.Print_Titles" localSheetId="2">'bioteqnologiis saxelmwifbiujeti'!$4:$4</definedName>
    <definedName name="_xlnm.Print_Titles" localSheetId="3">farmakoqimia!$4:$4</definedName>
    <definedName name="_xlnm.Print_Titles" localSheetId="0">'sakutari saxsrebi III kv'!$4:$5</definedName>
    <definedName name="_xlnm.Print_Titles" localSheetId="4">'ბიოტექნოლოგია ბიუჯეტი'!$4:$4</definedName>
    <definedName name="_xlnm.Print_Titles" localSheetId="1">'ბიუჯეტის სახს.III  Kv. გამარტი.'!$4:$4</definedName>
  </definedNames>
  <calcPr calcId="124519"/>
</workbook>
</file>

<file path=xl/calcChain.xml><?xml version="1.0" encoding="utf-8"?>
<calcChain xmlns="http://schemas.openxmlformats.org/spreadsheetml/2006/main">
  <c r="J6" i="37"/>
</calcChain>
</file>

<file path=xl/sharedStrings.xml><?xml version="1.0" encoding="utf-8"?>
<sst xmlns="http://schemas.openxmlformats.org/spreadsheetml/2006/main" count="3605" uniqueCount="1860">
  <si>
    <t>№</t>
  </si>
  <si>
    <t>შენიშვნა</t>
  </si>
  <si>
    <t>შესყიდვის საშუალება</t>
  </si>
  <si>
    <t>კატეგორიის / ქვეკატეგორიის კოდი</t>
  </si>
  <si>
    <t>შესყიდვის კატეგორიის დასახელება</t>
  </si>
  <si>
    <t>გამარტივებული ელექტრონული /ელექტრონული ტენდერის სატენდერო განცხადების ნომერი</t>
  </si>
  <si>
    <t>ხელშეკრულ- ების ნომერი</t>
  </si>
  <si>
    <t>ხელშეკრულე-ბის ჯამური ღირებულ ება</t>
  </si>
  <si>
    <t>გახარჯული თანხა ნაზარდი ჯამით</t>
  </si>
  <si>
    <t>გახარჯული თანხა</t>
  </si>
  <si>
    <t>მიმწოდებელი ორგანიზაციის საიდენტიფიკა ციო კოდი</t>
  </si>
  <si>
    <t>სახელმწიფო შესყიდვების შესახებ კვარტალური ანგარიშის ფორმა</t>
  </si>
  <si>
    <t>შესყიდვის გან ხორციელების ვადა/თარიღი</t>
  </si>
  <si>
    <t>gamartivebuli el. tenderi</t>
  </si>
  <si>
    <t>მიმწოდებელი ორგან იზაციის დასახელება</t>
  </si>
  <si>
    <t>gamartivebuli Sesyidva</t>
  </si>
  <si>
    <r>
      <t xml:space="preserve">2. შემსყიდველი ორგანიზაციის საიდენტიფიკაციო კოდი </t>
    </r>
    <r>
      <rPr>
        <b/>
        <sz val="10"/>
        <color theme="1"/>
        <rFont val="AcadNusx"/>
      </rPr>
      <t>211328703</t>
    </r>
  </si>
  <si>
    <r>
      <t xml:space="preserve">4. დაფინანსების წყარო </t>
    </r>
    <r>
      <rPr>
        <b/>
        <sz val="10"/>
        <color theme="1"/>
        <rFont val="AcadNusx"/>
      </rPr>
      <t>საკუთარი სახსრებით</t>
    </r>
  </si>
  <si>
    <t>ელ. ტენდერი</t>
  </si>
  <si>
    <t>მიმწოდებლიs დასახელება</t>
  </si>
  <si>
    <t>მიმწოდებლიs  საიდენტიფიკაციო კოდი</t>
  </si>
  <si>
    <t>შესყიდვის danayofis დასახელება</t>
  </si>
  <si>
    <t>danayofis კოდი</t>
  </si>
  <si>
    <t>ხელშეკრულე-ბის ჯამური ღირებულება</t>
  </si>
  <si>
    <r>
      <t xml:space="preserve">4. დაფინანსების წყარო </t>
    </r>
    <r>
      <rPr>
        <b/>
        <sz val="8"/>
        <color theme="1"/>
        <rFont val="AcadNusx"/>
      </rPr>
      <t>saxelmwifo</t>
    </r>
    <r>
      <rPr>
        <sz val="8"/>
        <color theme="1"/>
        <rFont val="AcadNusx"/>
      </rPr>
      <t xml:space="preserve"> </t>
    </r>
    <r>
      <rPr>
        <b/>
        <sz val="10"/>
        <color theme="1"/>
        <rFont val="AcadNusx"/>
      </rPr>
      <t>biujet</t>
    </r>
    <r>
      <rPr>
        <sz val="8"/>
        <color theme="1"/>
        <rFont val="AcadNusx"/>
      </rPr>
      <t>i</t>
    </r>
  </si>
  <si>
    <t>14. კვარტალის განმავლობაში გახარჯული თანხის ჯამი:</t>
  </si>
  <si>
    <t>შესყიდვების კოორდინატორი</t>
  </si>
  <si>
    <t>_____________________</t>
  </si>
  <si>
    <t>(ხელმოწერა)</t>
  </si>
  <si>
    <t>შემსყიდველი ორგანიზაციის ხელმძღვანელი/უფლებამოსილი პირი</t>
  </si>
  <si>
    <t>____________________</t>
  </si>
  <si>
    <r>
      <t xml:space="preserve">3. შემსყიდველი ორგანიზაციის დასახელება </t>
    </r>
    <r>
      <rPr>
        <b/>
        <sz val="10"/>
        <color theme="1"/>
        <rFont val="AcadNusx"/>
      </rPr>
      <t>ა (ა) ი.პ თბილისის სახელმწიფო სამედიცინო უნივერსიტეტი</t>
    </r>
  </si>
  <si>
    <r>
      <t xml:space="preserve">3. შემსყიდველი ორგანიზაციის დასახელება </t>
    </r>
    <r>
      <rPr>
        <b/>
        <sz val="10"/>
        <color theme="1"/>
        <rFont val="AcadNusx"/>
      </rPr>
      <t>ა(ა)ი.პ თბილისის სახელმწიფო სამედიცინო უნივერსიტეტი</t>
    </r>
  </si>
  <si>
    <r>
      <t xml:space="preserve">3. შემსყიდველი ორგანიზაციის დასახელება </t>
    </r>
    <r>
      <rPr>
        <b/>
        <sz val="11"/>
        <color theme="1"/>
        <rFont val="AcadNusx"/>
      </rPr>
      <t>a(a)i.p</t>
    </r>
    <r>
      <rPr>
        <b/>
        <sz val="10"/>
        <color theme="1"/>
        <rFont val="AcadNusx"/>
      </rPr>
      <t xml:space="preserve"> თბილისის სახელმწიფო სამედიცინო უნივერსიტეტი</t>
    </r>
  </si>
  <si>
    <r>
      <t xml:space="preserve">1. შედგენის თარიღი da kvartali </t>
    </r>
    <r>
      <rPr>
        <b/>
        <sz val="10"/>
        <color theme="1"/>
        <rFont val="AcadNusx"/>
      </rPr>
      <t>30 aprili 2012წელი I kvartali</t>
    </r>
  </si>
  <si>
    <t>ხელშეკრულების ნომერი</t>
  </si>
  <si>
    <r>
      <t xml:space="preserve">1. შედგენის თარიღი </t>
    </r>
    <r>
      <rPr>
        <b/>
        <sz val="10"/>
        <color theme="1"/>
        <rFont val="AcadNusx"/>
      </rPr>
      <t>29 aprili 2012 წელი IVkv</t>
    </r>
  </si>
  <si>
    <t>211350928</t>
  </si>
  <si>
    <t>cmr</t>
  </si>
  <si>
    <t>ucxoeli profesor-maswavleblebis bileTebis anazRaureba</t>
  </si>
  <si>
    <t>211326732</t>
  </si>
  <si>
    <t>400015201</t>
  </si>
  <si>
    <t>204566978</t>
  </si>
  <si>
    <t>2/1</t>
  </si>
  <si>
    <t>72400000</t>
  </si>
  <si>
    <t>33100000</t>
  </si>
  <si>
    <t>98300000</t>
  </si>
  <si>
    <t>30100000</t>
  </si>
  <si>
    <t>50100000</t>
  </si>
  <si>
    <t>79800000</t>
  </si>
  <si>
    <t>33600000</t>
  </si>
  <si>
    <t xml:space="preserve">ss ,,hiundai avto saqarTvelo~      </t>
  </si>
  <si>
    <t>sastumro momsaxureba</t>
  </si>
  <si>
    <t>202059725</t>
  </si>
  <si>
    <t>404863803</t>
  </si>
  <si>
    <t>85100000</t>
  </si>
  <si>
    <t>204493002</t>
  </si>
  <si>
    <t>404882953</t>
  </si>
  <si>
    <t>90500000</t>
  </si>
  <si>
    <t>202161640</t>
  </si>
  <si>
    <t>kodi cpv</t>
  </si>
  <si>
    <t>236081832</t>
  </si>
  <si>
    <t>09100000</t>
  </si>
  <si>
    <t>92200000</t>
  </si>
  <si>
    <t xml:space="preserve">სს „სილქნეტი“                                                                                                                       </t>
  </si>
  <si>
    <t>79700000</t>
  </si>
  <si>
    <t>Sss ssip `dacvis policiis departamenti~</t>
  </si>
  <si>
    <t xml:space="preserve">,,სამედიცინო გაზეთის“ დაკაბადონება, ფერდაშლა, ბეჭდვა </t>
  </si>
  <si>
    <t>1/133</t>
  </si>
  <si>
    <t>1/134</t>
  </si>
  <si>
    <t>205165453</t>
  </si>
  <si>
    <t>1/135</t>
  </si>
  <si>
    <t xml:space="preserve">შპს ,,მედ პროჯექტ“  </t>
  </si>
  <si>
    <t>400028233</t>
  </si>
  <si>
    <t>204931654</t>
  </si>
  <si>
    <t>შპს `ელვა.ჯი~</t>
  </si>
  <si>
    <t>1/2</t>
  </si>
  <si>
    <t>64200000</t>
  </si>
  <si>
    <t>შპს `ახალი ქსელები~</t>
  </si>
  <si>
    <t>sawvavi premiumi benzini</t>
  </si>
  <si>
    <t xml:space="preserve">შპს ,,პი. ემ. ჯი“    </t>
  </si>
  <si>
    <t>204478948</t>
  </si>
  <si>
    <t xml:space="preserve">შპს „პსპ ფარმა“ </t>
  </si>
  <si>
    <t>202203123</t>
  </si>
  <si>
    <t xml:space="preserve">სამედიცინო დანიშნულების საგნები და სახარჯი მასალა </t>
  </si>
  <si>
    <t>205187091</t>
  </si>
  <si>
    <t xml:space="preserve">konsolidirebuli </t>
  </si>
  <si>
    <t>203841940</t>
  </si>
  <si>
    <t>204927767</t>
  </si>
  <si>
    <r>
      <t>3. შემსყიდველი ორგანიზაციის დასახელება</t>
    </r>
    <r>
      <rPr>
        <b/>
        <sz val="10"/>
        <color theme="1"/>
        <rFont val="AcadNusx"/>
      </rPr>
      <t xml:space="preserve"> თბილისის სახელმწიფო სამედიცინო უნივერსიტეტი</t>
    </r>
  </si>
  <si>
    <t>2/35</t>
  </si>
  <si>
    <t>206276340</t>
  </si>
  <si>
    <t>211357841</t>
  </si>
  <si>
    <r>
      <t xml:space="preserve">1. შედგენის თარიღი </t>
    </r>
    <r>
      <rPr>
        <b/>
        <sz val="10"/>
        <color theme="1"/>
        <rFont val="AcadNusx"/>
      </rPr>
      <t xml:space="preserve"> 2014 წელი IVkv</t>
    </r>
  </si>
  <si>
    <t>farmacevtuli produqtebi</t>
  </si>
  <si>
    <t>212699720</t>
  </si>
  <si>
    <t>piradi #</t>
  </si>
  <si>
    <t>205210467</t>
  </si>
  <si>
    <t>გამარტ.ელ.ტენდერი</t>
  </si>
  <si>
    <t>404901834</t>
  </si>
  <si>
    <t>55100000</t>
  </si>
  <si>
    <t>204568146</t>
  </si>
  <si>
    <t>201954242</t>
  </si>
  <si>
    <t>71200000</t>
  </si>
  <si>
    <t>შპს `ჯეონეთი~</t>
  </si>
  <si>
    <t>204918321</t>
  </si>
  <si>
    <t>Sps sokar jorjia petroliumi</t>
  </si>
  <si>
    <t>202352514</t>
  </si>
  <si>
    <t>ssip saqarTvelos sakanonmdeblo macne</t>
  </si>
  <si>
    <t>ფარმაცევტული პროდუქტები</t>
  </si>
  <si>
    <t>Sps rompetrol saqarTvelo</t>
  </si>
  <si>
    <t xml:space="preserve">evro dizeli   </t>
  </si>
  <si>
    <t xml:space="preserve">ა(ა)იპ საქართველოს სამეცნიერო–
საგანმანათლებლო კომპიუტერული
ქსელების ასოციაცია `გრენა~ 
</t>
  </si>
  <si>
    <t>3/6</t>
  </si>
  <si>
    <t xml:space="preserve">204566978 </t>
  </si>
  <si>
    <t>1/6</t>
  </si>
  <si>
    <t xml:space="preserve">ბეჭდვა და მასთან დაკავშირებული მომსახურებები </t>
  </si>
  <si>
    <t>2/4</t>
  </si>
  <si>
    <t>Targmna</t>
  </si>
  <si>
    <t>21001004633</t>
  </si>
  <si>
    <t xml:space="preserve">შპს „ლატეკი“ </t>
  </si>
  <si>
    <t>401967742</t>
  </si>
  <si>
    <t>satelevizio arxebi</t>
  </si>
  <si>
    <t>9/11</t>
  </si>
  <si>
    <t xml:space="preserve">Sps `ji-Ti motors~ </t>
  </si>
  <si>
    <t>211386695</t>
  </si>
  <si>
    <t xml:space="preserve">ბასრი სამედიცინო ნარჩენების კონტეინერი-ყუთები </t>
  </si>
  <si>
    <t>204918544</t>
  </si>
  <si>
    <t>1/18</t>
  </si>
  <si>
    <t>64210000</t>
  </si>
  <si>
    <t>204453313</t>
  </si>
  <si>
    <t>50300000</t>
  </si>
  <si>
    <t>Sps psp farma</t>
  </si>
  <si>
    <t>236096675</t>
  </si>
  <si>
    <t>205283067</t>
  </si>
  <si>
    <t>1/33</t>
  </si>
  <si>
    <t>სს `სილქნეტი~</t>
  </si>
  <si>
    <t>202191797</t>
  </si>
  <si>
    <t xml:space="preserve">202221559 </t>
  </si>
  <si>
    <t>205256293</t>
  </si>
  <si>
    <t>შპს „კორამედი“</t>
  </si>
  <si>
    <t xml:space="preserve">ფარმაცევტული პროდუქტები (რეაქტივები) </t>
  </si>
  <si>
    <t>404877077</t>
  </si>
  <si>
    <t>39500000</t>
  </si>
  <si>
    <t>445396884</t>
  </si>
  <si>
    <t>1/50</t>
  </si>
  <si>
    <t>3/68</t>
  </si>
  <si>
    <t>გამარტივებული შესყიდვა</t>
  </si>
  <si>
    <r>
      <t xml:space="preserve">1. შედგენის თარიღი </t>
    </r>
    <r>
      <rPr>
        <b/>
        <sz val="10"/>
        <color theme="1"/>
        <rFont val="AcadNusx"/>
      </rPr>
      <t>30 მაისი  2015 წელი  IIkv</t>
    </r>
  </si>
  <si>
    <r>
      <t xml:space="preserve">4. დაფინანსების წყარო საგრანტო პროექტის „რადიოინდუცირებული ონკოგენეზის ადრეული მარკერების დადგენა მდედრობითი სქესის პოპულაციაში საქართველოს ტერიტორიაზე“ </t>
    </r>
    <r>
      <rPr>
        <b/>
        <sz val="10"/>
        <color theme="1"/>
        <rFont val="AcadNusx"/>
      </rPr>
      <t/>
    </r>
  </si>
  <si>
    <t>რეაქტივები</t>
  </si>
  <si>
    <t>206342714</t>
  </si>
  <si>
    <t>72300000</t>
  </si>
  <si>
    <t xml:space="preserve">ჟურნალები და გაზეთები </t>
  </si>
  <si>
    <t>შპს `ედვერთლაინი“</t>
  </si>
  <si>
    <t>205284789</t>
  </si>
  <si>
    <t>შპს ლენიქსი</t>
  </si>
  <si>
    <t>404486347</t>
  </si>
  <si>
    <t>50400000</t>
  </si>
  <si>
    <t>79300000</t>
  </si>
  <si>
    <t>416304680</t>
  </si>
  <si>
    <t>30200000</t>
  </si>
  <si>
    <t xml:space="preserve">ავტობუსის დაქირავება მძღოლთან ერთად </t>
  </si>
  <si>
    <t>60100000</t>
  </si>
  <si>
    <t>NOVAMED GEORGIA</t>
  </si>
  <si>
    <t>202221559</t>
  </si>
  <si>
    <t>202238060</t>
  </si>
  <si>
    <t>შპს ჰუმან დიაგნოსტიკ ჯორჯია</t>
  </si>
  <si>
    <t>Sps `iberia avtohausi~</t>
  </si>
  <si>
    <t>შპს ,,გრუსია”</t>
  </si>
  <si>
    <t>238121297</t>
  </si>
  <si>
    <t>13/1</t>
  </si>
  <si>
    <t xml:space="preserve">შპს პსპ ფარმა </t>
  </si>
  <si>
    <t>405047079</t>
  </si>
  <si>
    <t>3/24 al</t>
  </si>
  <si>
    <t>შპს „პსპ ფარმა“</t>
  </si>
  <si>
    <t>8/17</t>
  </si>
  <si>
    <t>3360000</t>
  </si>
  <si>
    <t>404461088</t>
  </si>
  <si>
    <t>3/39 al</t>
  </si>
  <si>
    <t>3/41 al</t>
  </si>
  <si>
    <t>3/29 al</t>
  </si>
  <si>
    <t>3/25 al</t>
  </si>
  <si>
    <t>medikamentebi</t>
  </si>
  <si>
    <t>3/28 al</t>
  </si>
  <si>
    <t>3/33 al</t>
  </si>
  <si>
    <t>3/32 al</t>
  </si>
  <si>
    <t>Sps aversi-farma</t>
  </si>
  <si>
    <t>3/23 al</t>
  </si>
  <si>
    <t>1/16 ალ</t>
  </si>
  <si>
    <t>1/14 al</t>
  </si>
  <si>
    <t>204996772</t>
  </si>
  <si>
    <t>2/2 J</t>
  </si>
  <si>
    <t>211385507</t>
  </si>
  <si>
    <t>3/43 al</t>
  </si>
  <si>
    <t>3/44 al</t>
  </si>
  <si>
    <t>3/45 al</t>
  </si>
  <si>
    <t>205288160</t>
  </si>
  <si>
    <t>3/37 al</t>
  </si>
  <si>
    <t>404421185</t>
  </si>
  <si>
    <t>samedicino mowyobilobebi</t>
  </si>
  <si>
    <t>3/47 al</t>
  </si>
  <si>
    <t>2/3 J</t>
  </si>
  <si>
    <t>2/5 J</t>
  </si>
  <si>
    <t>2/4 J</t>
  </si>
  <si>
    <t>3/168</t>
  </si>
  <si>
    <t>3/48 al</t>
  </si>
  <si>
    <t>10,12,2015-31,01,2017</t>
  </si>
  <si>
    <t>1/126</t>
  </si>
  <si>
    <t>saabonento</t>
  </si>
  <si>
    <t>17,12,2015-01,01,2016-31,01,2017</t>
  </si>
  <si>
    <t>1/127</t>
  </si>
  <si>
    <t>mobiluri</t>
  </si>
  <si>
    <t>1/128</t>
  </si>
  <si>
    <t>18,12,2015-01,01,2016-31,01,2017</t>
  </si>
  <si>
    <t>3/175</t>
  </si>
  <si>
    <t>1/129</t>
  </si>
  <si>
    <t xml:space="preserve">თსსუ-ს ბალანსზე რიცხული ავტომობილების დაზღვევა </t>
  </si>
  <si>
    <t>შპს `პსპ დაზღვევა~</t>
  </si>
  <si>
    <t>204545572</t>
  </si>
  <si>
    <t>1/131</t>
  </si>
  <si>
    <t xml:space="preserve">სატელეკომუნიკაციო მომსახურება </t>
  </si>
  <si>
    <t>21,12,2015-01,01,2016-31,01,2017</t>
  </si>
  <si>
    <t>23,12,2015-01,01,2016-31,01,2017</t>
  </si>
  <si>
    <t xml:space="preserve">სამედიცინო ჟანგბადი </t>
  </si>
  <si>
    <t>ინტერნეტ მომსახურება ოპტიკურ-ბოჭკოვანი არხით</t>
  </si>
  <si>
    <t>01,01,2016-31,01,2017</t>
  </si>
  <si>
    <t>1/136</t>
  </si>
  <si>
    <r>
      <t xml:space="preserve">ინტერნეტ მომსახურება </t>
    </r>
    <r>
      <rPr>
        <sz val="8"/>
        <color theme="1"/>
        <rFont val="Arial"/>
        <family val="2"/>
      </rPr>
      <t xml:space="preserve">DSL </t>
    </r>
    <r>
      <rPr>
        <sz val="8"/>
        <color theme="1"/>
        <rFont val="AcadNusx"/>
      </rPr>
      <t xml:space="preserve">და ოპტიკურ-ბოჭკოვანი არხით </t>
    </r>
  </si>
  <si>
    <t>1/137</t>
  </si>
  <si>
    <t>1/138</t>
  </si>
  <si>
    <t>24,12,2015-01,01,2016-31,01,2017</t>
  </si>
  <si>
    <t>1/1 J</t>
  </si>
  <si>
    <t>patologanatomiuri kvleva</t>
  </si>
  <si>
    <t>15,12,2015-31,01,2017</t>
  </si>
  <si>
    <t>შპს აკად.ნ.ყიფშიძის სახელობის ცენტრალური საუნივერსიტეტო კლინიკა</t>
  </si>
  <si>
    <t>3/177</t>
  </si>
  <si>
    <t>რენტგენის ფირები</t>
  </si>
  <si>
    <t>25,12,2015 31,01,2017</t>
  </si>
  <si>
    <t>1/1 al</t>
  </si>
  <si>
    <t>22,12,2015-31,01,2017</t>
  </si>
  <si>
    <t>3/178</t>
  </si>
  <si>
    <t>29,12,2015-31,01,2017</t>
  </si>
  <si>
    <t xml:space="preserve">Sps `kia motors jorjia~ </t>
  </si>
  <si>
    <t>3/179</t>
  </si>
  <si>
    <t xml:space="preserve">Sps `jeo avto 1~       </t>
  </si>
  <si>
    <t>3/180</t>
  </si>
  <si>
    <t>1/5080</t>
  </si>
  <si>
    <t xml:space="preserve">cocxali dacva </t>
  </si>
  <si>
    <t>30,12,2015-31,01,2017</t>
  </si>
  <si>
    <t>kon 24</t>
  </si>
  <si>
    <t>sawvavi</t>
  </si>
  <si>
    <t>kon 22</t>
  </si>
  <si>
    <t>kon 23</t>
  </si>
  <si>
    <t>kon25</t>
  </si>
  <si>
    <t>3/2 al</t>
  </si>
  <si>
    <t>medikal saport end teqnoloji</t>
  </si>
  <si>
    <t>samedicinoda anatom. narCenebis gatana</t>
  </si>
  <si>
    <t>205295893</t>
  </si>
  <si>
    <t>manqanebis SekeTeba</t>
  </si>
  <si>
    <t>3/1</t>
  </si>
  <si>
    <t>შ.პ.ს. "ინფოსერვისი"</t>
  </si>
  <si>
    <t>200001229</t>
  </si>
  <si>
    <t>kodeqsi</t>
  </si>
  <si>
    <t>4,01,2016-31,01,2017</t>
  </si>
  <si>
    <t>18500000</t>
  </si>
  <si>
    <t>interneti</t>
  </si>
  <si>
    <t>29,12,2015-31,12,2016</t>
  </si>
  <si>
    <t>1/2 al</t>
  </si>
  <si>
    <t>შპს გუდვები</t>
  </si>
  <si>
    <t>1/5097</t>
  </si>
  <si>
    <t>30,12,2015-01,01,2016-31,01,2017</t>
  </si>
  <si>
    <t>1/5101</t>
  </si>
  <si>
    <t>dacva vaJaze 33</t>
  </si>
  <si>
    <t>dacva vaJaze 29</t>
  </si>
  <si>
    <t>1/5103</t>
  </si>
  <si>
    <t>dacva Jvania</t>
  </si>
  <si>
    <t>1/5106</t>
  </si>
  <si>
    <t>dacva farmako</t>
  </si>
  <si>
    <t>1/5104</t>
  </si>
  <si>
    <t>dacva I klinika</t>
  </si>
  <si>
    <t>1/5105</t>
  </si>
  <si>
    <t>jandacvis sferos momsaxureba</t>
  </si>
  <si>
    <t>sisxli</t>
  </si>
  <si>
    <t>202887787</t>
  </si>
  <si>
    <t>შპს მირკო</t>
  </si>
  <si>
    <t>1/3 J</t>
  </si>
  <si>
    <t>04,01,2016-31,01,2017</t>
  </si>
  <si>
    <t>05,01,2016-31,01,2017</t>
  </si>
  <si>
    <t>2/1 J</t>
  </si>
  <si>
    <t>Sps psp-farma</t>
  </si>
  <si>
    <t>შპს ,,საარი“</t>
  </si>
  <si>
    <t>202164157</t>
  </si>
  <si>
    <t>11,01,2016-31,01,2017</t>
  </si>
  <si>
    <t>1/4</t>
  </si>
  <si>
    <t xml:space="preserve">ლიფტების ტექნიკური მომსახურება </t>
  </si>
  <si>
    <t>ი/მ ბადრი თედიაშვილი</t>
  </si>
  <si>
    <t>01027010781</t>
  </si>
  <si>
    <t>1/5</t>
  </si>
  <si>
    <r>
      <t>A</t>
    </r>
    <r>
      <rPr>
        <sz val="8"/>
        <color theme="1"/>
        <rFont val="Arial"/>
        <family val="2"/>
      </rPr>
      <t>H907HA; AH908HA; AH917HA; AH918HA; AH920HA)</t>
    </r>
  </si>
  <si>
    <t>15,01,2016-31,01,2017</t>
  </si>
  <si>
    <t xml:space="preserve">      ss `frans avto~ </t>
  </si>
  <si>
    <t xml:space="preserve">სამედიცინო და ანატომიური ნარჩენების გატანა </t>
  </si>
  <si>
    <t>შპს ,,მედიკალ საპორტ ენდ ტექნოლოჯი“</t>
  </si>
  <si>
    <t>14,01,2016-31,01,2017</t>
  </si>
  <si>
    <t>1/3 al</t>
  </si>
  <si>
    <t>kveba</t>
  </si>
  <si>
    <r>
      <t xml:space="preserve">Sps </t>
    </r>
    <r>
      <rPr>
        <sz val="8"/>
        <color theme="1"/>
        <rFont val="Arial"/>
        <family val="2"/>
      </rPr>
      <t>Geo food</t>
    </r>
  </si>
  <si>
    <t>404947830</t>
  </si>
  <si>
    <t>18,01,2016-31,01,2017</t>
  </si>
  <si>
    <t>2/1 al</t>
  </si>
  <si>
    <t>Sps hematologiisa da trasnsfuziologiis instituti</t>
  </si>
  <si>
    <t>404429169</t>
  </si>
  <si>
    <t>2/7 J</t>
  </si>
  <si>
    <t>შ.პ.ს. სისხლის გადასხმის საქალაქო სადგური</t>
  </si>
  <si>
    <t>Sps ei bi si farmacia</t>
  </si>
  <si>
    <t>12,01,2016-31,01,2017</t>
  </si>
  <si>
    <t>2/6 J</t>
  </si>
  <si>
    <t>1/7</t>
  </si>
  <si>
    <t>21,01,2016-31,12,2016</t>
  </si>
  <si>
    <t>3/8</t>
  </si>
  <si>
    <t>48160000</t>
  </si>
  <si>
    <t xml:space="preserve">ა(ა)იპ საქართველოს საბიბლიოთეკო ასოციაცია </t>
  </si>
  <si>
    <r>
      <t xml:space="preserve">სერვერზე არსებული ინტეგრირებული საბიბლიოთეკო სისტემის  </t>
    </r>
    <r>
      <rPr>
        <sz val="8"/>
        <color theme="1"/>
        <rFont val="Arial"/>
        <family val="2"/>
      </rPr>
      <t>„Koha</t>
    </r>
    <r>
      <rPr>
        <sz val="8"/>
        <color theme="1"/>
        <rFont val="AcadNusx"/>
      </rPr>
      <t>“–ს</t>
    </r>
  </si>
  <si>
    <t>204417862</t>
  </si>
  <si>
    <t>3/9</t>
  </si>
  <si>
    <r>
      <t xml:space="preserve">შემსყიდველის სერვერზე  არსებული ”ციფრული არქივი </t>
    </r>
    <r>
      <rPr>
        <sz val="8"/>
        <color theme="1"/>
        <rFont val="Arial"/>
        <family val="2"/>
      </rPr>
      <t>- D</t>
    </r>
    <r>
      <rPr>
        <sz val="8"/>
        <color theme="1"/>
        <rFont val="Arial"/>
        <family val="2"/>
      </rPr>
      <t>Space</t>
    </r>
    <r>
      <rPr>
        <sz val="8"/>
        <color theme="1"/>
        <rFont val="AcadNusx"/>
      </rPr>
      <t xml:space="preserve">“–ის  </t>
    </r>
  </si>
  <si>
    <t>კონ 1</t>
  </si>
  <si>
    <t>ჯეოსელი</t>
  </si>
  <si>
    <t>25,01,2016-31,01,2017</t>
  </si>
  <si>
    <t>შპს ჯეოსელი</t>
  </si>
  <si>
    <t>21,01,2016-31,01,2017</t>
  </si>
  <si>
    <t>27,01,2016-31,01,2017</t>
  </si>
  <si>
    <t xml:space="preserve">ვებსაიტების მომსახურება </t>
  </si>
  <si>
    <t>26,01,2016-31,01,2017</t>
  </si>
  <si>
    <t>1/8</t>
  </si>
  <si>
    <t xml:space="preserve">ვიტრაჟების (ფანჯრების) ორმხრივი წმენდა </t>
  </si>
  <si>
    <t>57001008273</t>
  </si>
  <si>
    <t>ი/მ ია შეყელაშვილი</t>
  </si>
  <si>
    <t>28,01,2016-31,01,2017</t>
  </si>
  <si>
    <t>1/10</t>
  </si>
  <si>
    <t>auditi</t>
  </si>
  <si>
    <t>2,02,2016-31,01,2018</t>
  </si>
  <si>
    <t>შპს ,,გრანთ თორნთონ ახვლედიანი“</t>
  </si>
  <si>
    <t>200136600</t>
  </si>
  <si>
    <t>45300000</t>
  </si>
  <si>
    <t>446756001</t>
  </si>
  <si>
    <t>1/4 al</t>
  </si>
  <si>
    <t>შპს ინტერმედსერვის ჯორჯია</t>
  </si>
  <si>
    <t>teleda radiosignalis mimRebi aparatura</t>
  </si>
  <si>
    <t>შპს დ.ბ</t>
  </si>
  <si>
    <t>400129678</t>
  </si>
  <si>
    <t>1/9 al</t>
  </si>
  <si>
    <t>ჯოენის სახელობის სამედიცინო ცენტრი</t>
  </si>
  <si>
    <t>2/2 al</t>
  </si>
  <si>
    <t>2/3 al</t>
  </si>
  <si>
    <t>2/4 al</t>
  </si>
  <si>
    <t>2/5 ალ</t>
  </si>
  <si>
    <t>2/6 ალ</t>
  </si>
  <si>
    <t>2/7 ალ</t>
  </si>
  <si>
    <t>2/8 ალ</t>
  </si>
  <si>
    <t>2/9 ალ</t>
  </si>
  <si>
    <t>შპს ბარდი</t>
  </si>
  <si>
    <t>2/10 ალ</t>
  </si>
  <si>
    <t>2/11 ალ</t>
  </si>
  <si>
    <t>2/12 ალ</t>
  </si>
  <si>
    <t>20,01,2016-31,01,2017</t>
  </si>
  <si>
    <t>2/13 ალ</t>
  </si>
  <si>
    <t>2/14 ალ</t>
  </si>
  <si>
    <t>2/15 ალ</t>
  </si>
  <si>
    <t>2/16 ალ</t>
  </si>
  <si>
    <t>შპს ევრომედსტანდარტი</t>
  </si>
  <si>
    <t>25,12,2015-31,01,2017</t>
  </si>
  <si>
    <t>1/2 ჟ</t>
  </si>
  <si>
    <t>პრიმაქს ჯორჯია</t>
  </si>
  <si>
    <t>საოფისე აპარატურის ტექნიკური მომსახურება</t>
  </si>
  <si>
    <t>1/5 ჟ</t>
  </si>
  <si>
    <t>შპს ნექსთ ჯი თი</t>
  </si>
  <si>
    <t>1/6 ჟ</t>
  </si>
  <si>
    <t>404880580</t>
  </si>
  <si>
    <t>ჯანდაცვის სფეროს მომსახურებები</t>
  </si>
  <si>
    <t>1/4 ჟ</t>
  </si>
  <si>
    <t>შპს ნიუ ჰოსპიტალს</t>
  </si>
  <si>
    <t>სამედიცინო მოწყობილობები</t>
  </si>
  <si>
    <t>2/8 ჟ</t>
  </si>
  <si>
    <t>შპს თი.ელ.ჯი. მედიკალ</t>
  </si>
  <si>
    <t>405113764</t>
  </si>
  <si>
    <t>2/9 ჟ</t>
  </si>
  <si>
    <t>2/10 ჟ</t>
  </si>
  <si>
    <t>26,012016-31,01,2017</t>
  </si>
  <si>
    <t>2/11 ჟ</t>
  </si>
  <si>
    <t>Sps mowinave samedicino teqnologiebi da servisi</t>
  </si>
  <si>
    <t>2/12 ჟ</t>
  </si>
  <si>
    <t>Sps vestfarmi</t>
  </si>
  <si>
    <t>2/13 ჟ</t>
  </si>
  <si>
    <t xml:space="preserve">Sps pi em ji </t>
  </si>
  <si>
    <t>2/17 ალ</t>
  </si>
  <si>
    <t xml:space="preserve">samedicino mowyobilobebi </t>
  </si>
  <si>
    <t>04,02,2016-31,01,2017</t>
  </si>
  <si>
    <t>Sps ჯანი</t>
  </si>
  <si>
    <t>3/18</t>
  </si>
  <si>
    <t>SS109TT; FFI-224  სუძუკი</t>
  </si>
  <si>
    <t>9,02,2016-31,01,2017</t>
  </si>
  <si>
    <t>11,02,2016-31,01,2017</t>
  </si>
  <si>
    <t>7923000</t>
  </si>
  <si>
    <t>beWdva da masTan dakavSirebuli momsaxurebebi</t>
  </si>
  <si>
    <t>1/7 J</t>
  </si>
  <si>
    <t>Sps jeoprinti</t>
  </si>
  <si>
    <t>205080785</t>
  </si>
  <si>
    <t>31,12,2015 31,01,2016</t>
  </si>
  <si>
    <t>17,02,2016-31,01,2017</t>
  </si>
  <si>
    <t>შპს ,,შერგილ ტური“</t>
  </si>
  <si>
    <t>400162391</t>
  </si>
  <si>
    <t>1/20</t>
  </si>
  <si>
    <t>22,02,2016-31,01,2017</t>
  </si>
  <si>
    <t>sareklamo momsaxureba</t>
  </si>
  <si>
    <t>29,01,2016-31,01,2017</t>
  </si>
  <si>
    <t>(202203123)</t>
  </si>
  <si>
    <t xml:space="preserve">შპს კალიიდ </t>
  </si>
  <si>
    <t>(404461088)</t>
  </si>
  <si>
    <t>204892964</t>
  </si>
  <si>
    <t>24,02,2016-31,01,2017</t>
  </si>
  <si>
    <t>1/9 ჟ</t>
  </si>
  <si>
    <t>33700000</t>
  </si>
  <si>
    <t>ქაღალდის ხელსახოცები საპონი</t>
  </si>
  <si>
    <r>
      <t xml:space="preserve">შპს </t>
    </r>
    <r>
      <rPr>
        <sz val="8"/>
        <color theme="1"/>
        <rFont val="Arial"/>
        <family val="2"/>
      </rPr>
      <t>GOT-SERVICE</t>
    </r>
  </si>
  <si>
    <t>401979230</t>
  </si>
  <si>
    <t xml:space="preserve">79530000 </t>
  </si>
  <si>
    <t>3/26</t>
  </si>
  <si>
    <t>ი/მ მზექალა ჩიტიძე</t>
  </si>
  <si>
    <t>3/27</t>
  </si>
  <si>
    <t>sakabelo televizia</t>
  </si>
  <si>
    <t>25,02,2016-31,01,2017</t>
  </si>
  <si>
    <t>1/21</t>
  </si>
  <si>
    <t>79341000</t>
  </si>
  <si>
    <t xml:space="preserve">სარეკლამო მომსახურება </t>
  </si>
  <si>
    <t>შპს `კვირის პალიტრა“</t>
  </si>
  <si>
    <t>211326224</t>
  </si>
  <si>
    <t>1/22</t>
  </si>
  <si>
    <t xml:space="preserve">მაღალი ხარისხის კარტრიჯები </t>
  </si>
  <si>
    <t>შპს ,,კოპი რუმი“</t>
  </si>
  <si>
    <t>404389425</t>
  </si>
  <si>
    <t xml:space="preserve">III სასწავლო კორპუსში განთავსებული საგამოცდო ცენტრის გათბობა-გაგრილებისა და ვენტილაციის მოწყობის სამუშაოები </t>
  </si>
  <si>
    <t>შპს „ინსტალი“</t>
  </si>
  <si>
    <t>29,02,2016-31,12,2016</t>
  </si>
  <si>
    <t>3/29</t>
  </si>
  <si>
    <t>2,03,2016, 31,12,2016</t>
  </si>
  <si>
    <t>Sps jeolabinstrumentebi</t>
  </si>
  <si>
    <t>205186804</t>
  </si>
  <si>
    <t>ცმრ</t>
  </si>
  <si>
    <t>3/30</t>
  </si>
  <si>
    <t>1,03,2016, 31,01,2017</t>
  </si>
  <si>
    <t>336000000</t>
  </si>
  <si>
    <t>შპს  „ლაბ ექსპრესი~</t>
  </si>
  <si>
    <t>405126929</t>
  </si>
  <si>
    <t>22400000</t>
  </si>
  <si>
    <t>მუზეუმის ბილეთები</t>
  </si>
  <si>
    <t>სსიპ „საქართველოს ეროვნული მუზეუმი“</t>
  </si>
  <si>
    <t>204468664</t>
  </si>
  <si>
    <t>22,01,2016-31,01,2017</t>
  </si>
  <si>
    <t>1/11 ალ</t>
  </si>
  <si>
    <t>36001032949</t>
  </si>
  <si>
    <t>ი.მ ნუგზარი გოგიაშვილი</t>
  </si>
  <si>
    <t>2/19 ალ</t>
  </si>
  <si>
    <t>12,02,2016-31,01,2017</t>
  </si>
  <si>
    <t>შპს სამედიცინო სახლი</t>
  </si>
  <si>
    <t>2/18 ალ</t>
  </si>
  <si>
    <t>10,02,2016-31,01,2017</t>
  </si>
  <si>
    <t>kompiuterebis SekeTeba</t>
  </si>
  <si>
    <t>1/10 al</t>
  </si>
  <si>
    <t>Sps ულტრა</t>
  </si>
  <si>
    <t>206258182</t>
  </si>
  <si>
    <t>sakanonmdeblo macne 1 momxmarebeli Jvanias klinika (iuristi)</t>
  </si>
  <si>
    <t>სალარო აპარატები</t>
  </si>
  <si>
    <t>406049823</t>
  </si>
  <si>
    <t>შპს ჯორჯიან სერვის ნეთვორკი</t>
  </si>
  <si>
    <t>3/32</t>
  </si>
  <si>
    <t xml:space="preserve">3/22 ალ. </t>
  </si>
  <si>
    <t>07,03,2016-07,03,2017</t>
  </si>
  <si>
    <t>შპს „ბიოლენდი“</t>
  </si>
  <si>
    <t>09,03,2016-31,12,2016</t>
  </si>
  <si>
    <t>შპს ,,დენტსტალ დენტი“</t>
  </si>
  <si>
    <t xml:space="preserve">შპს „ავერსი-ფარმა“ </t>
  </si>
  <si>
    <t>3/21/1 ალ.</t>
  </si>
  <si>
    <t>04,03,2016-31,01,2017</t>
  </si>
  <si>
    <t>10,03,2016-31,01,2017</t>
  </si>
  <si>
    <t>საკაბელო ტელევიზია</t>
  </si>
  <si>
    <t>შპს სუპერ ტვ</t>
  </si>
  <si>
    <t>SM3EQP</t>
  </si>
  <si>
    <t>01019013490</t>
  </si>
  <si>
    <t xml:space="preserve">ი/მ ზურაბ აფხაზავა </t>
  </si>
  <si>
    <t>23,03,2016-31,01,2017</t>
  </si>
  <si>
    <t>დოკუმენტების თარგმნა</t>
  </si>
  <si>
    <t>1/25</t>
  </si>
  <si>
    <t>1/27</t>
  </si>
  <si>
    <t>1/28</t>
  </si>
  <si>
    <t>1/29</t>
  </si>
  <si>
    <t>1/32</t>
  </si>
  <si>
    <t xml:space="preserve">დეზინფექციასა და დეზინსექციასთან დაკავშირებული მომსახურებები </t>
  </si>
  <si>
    <t>90923000</t>
  </si>
  <si>
    <t>4,03,2016-31,01,2017</t>
  </si>
  <si>
    <t>შპს ,,საქართველოს სერვისკომპანი+“</t>
  </si>
  <si>
    <t>200268389</t>
  </si>
  <si>
    <t>ინტერნეტ მომსახურება</t>
  </si>
  <si>
    <t>11,03,2016-31,01,2017</t>
  </si>
  <si>
    <t>სარეკლამო მომსახურება</t>
  </si>
  <si>
    <t>14,03,2016-31,01,2017</t>
  </si>
  <si>
    <t>შპს `გაზეთები ალია და კვირის ქრონიკა“</t>
  </si>
  <si>
    <t>211359457</t>
  </si>
  <si>
    <t>„კარიპაზიმის“ შესაფუთი ყუთები</t>
  </si>
  <si>
    <t>44600000</t>
  </si>
  <si>
    <t>ი/მ კახა ზაქრაძე</t>
  </si>
  <si>
    <t>1012027488</t>
  </si>
  <si>
    <t>შპს ,,ლენიქსი“</t>
  </si>
  <si>
    <t>2/14 ჟ</t>
  </si>
  <si>
    <t>2/15 ჟ</t>
  </si>
  <si>
    <t>2/16 ჟ</t>
  </si>
  <si>
    <t>29,02,2016-31,01,2017</t>
  </si>
  <si>
    <t>2/18 J</t>
  </si>
  <si>
    <t>2/17 J</t>
  </si>
  <si>
    <t>2/19 J</t>
  </si>
  <si>
    <t>Sps biolendi</t>
  </si>
  <si>
    <t>2/21 J</t>
  </si>
  <si>
    <t>Sps labeqsi</t>
  </si>
  <si>
    <t>15,03,2016-31,01,2017</t>
  </si>
  <si>
    <t>2/23 J</t>
  </si>
  <si>
    <t>Sps evrolabi</t>
  </si>
  <si>
    <t>21,03,2016-31,01,2017</t>
  </si>
  <si>
    <t>202389343</t>
  </si>
  <si>
    <t>2/20 ალ</t>
  </si>
  <si>
    <t>16,02,2016-31,01,2017</t>
  </si>
  <si>
    <t>2/21 al</t>
  </si>
  <si>
    <t>Sps ლატეკი</t>
  </si>
  <si>
    <t>Sps უნიმედი</t>
  </si>
  <si>
    <t>2/23 al</t>
  </si>
  <si>
    <t>შპს ვიჟენ ქეა</t>
  </si>
  <si>
    <t>202464706</t>
  </si>
  <si>
    <t>2/24 al</t>
  </si>
  <si>
    <t>18,03,2016-31,01,2017</t>
  </si>
  <si>
    <t>2/22 al</t>
  </si>
  <si>
    <t>Sps ვესტფარმ</t>
  </si>
  <si>
    <t>Sps medfarma plusi</t>
  </si>
  <si>
    <t>mexsierebis nomeri</t>
  </si>
  <si>
    <t>22,03,2016-23,03,2017</t>
  </si>
  <si>
    <t>22,03,2016-25,02,2017</t>
  </si>
  <si>
    <t>24,03,2016-31,01,2017</t>
  </si>
  <si>
    <t>შპს ეი ბი ელ დიაგნოსტიკს ჯორჯია</t>
  </si>
  <si>
    <t>406135105</t>
  </si>
  <si>
    <t>dizeli</t>
  </si>
  <si>
    <t>28,03,2016-31,01,2017</t>
  </si>
  <si>
    <t>konO150000070</t>
  </si>
  <si>
    <r>
      <t xml:space="preserve">3/29 </t>
    </r>
    <r>
      <rPr>
        <sz val="8"/>
        <color theme="1"/>
        <rFont val="AcadNusx"/>
      </rPr>
      <t>J</t>
    </r>
  </si>
  <si>
    <t xml:space="preserve">შპს სოკარ ჯორჯია პეტროლეუმი </t>
  </si>
  <si>
    <t>5,04,2016-31,01,2017</t>
  </si>
  <si>
    <t>შპს ,,ულტრა“</t>
  </si>
  <si>
    <t xml:space="preserve">ბეჭდები, შტამპები და სათადარიგო ბალიშები </t>
  </si>
  <si>
    <t>31920000</t>
  </si>
  <si>
    <t xml:space="preserve">შპს ,,ლეი ტექ“  </t>
  </si>
  <si>
    <t>205075416</t>
  </si>
  <si>
    <t xml:space="preserve">კარტრიჯების დამუხტვა, შეკეთება და დოლურების შეცვლა </t>
  </si>
  <si>
    <t xml:space="preserve"> 3/24 ჟ</t>
  </si>
  <si>
    <t>9/30</t>
  </si>
  <si>
    <t>4,04,2016-31,01,2017</t>
  </si>
  <si>
    <t>wylebi</t>
  </si>
  <si>
    <t>შპს ,,ბორჯომი–ვოთერსი”</t>
  </si>
  <si>
    <t>31,03,2016-31,01,2017</t>
  </si>
  <si>
    <t xml:space="preserve">შპს ინტერლაბი </t>
  </si>
  <si>
    <t>ი/მ ზურაბ ფეიქრიშვილი</t>
  </si>
  <si>
    <t>01004009806</t>
  </si>
  <si>
    <t>wignebi</t>
  </si>
  <si>
    <t xml:space="preserve">შპს ავერსი-ფარმა </t>
  </si>
  <si>
    <t>3/30 al</t>
  </si>
  <si>
    <t>teqnikuri analizi</t>
  </si>
  <si>
    <t xml:space="preserve">შპს ივერმედი </t>
  </si>
  <si>
    <t xml:space="preserve">თეთრეულის რეცხვის მომსახურება </t>
  </si>
  <si>
    <t>შპს ლაუნდრი 2012</t>
  </si>
  <si>
    <t>401972460</t>
  </si>
  <si>
    <t>11,04,2016-31,12,2016</t>
  </si>
  <si>
    <t>სადილი</t>
  </si>
  <si>
    <t>14,04,2016-31,12,2016</t>
  </si>
  <si>
    <t>15,04,2016-31,12,2016</t>
  </si>
  <si>
    <t>3/42</t>
  </si>
  <si>
    <t>3/43</t>
  </si>
  <si>
    <t>3/44</t>
  </si>
  <si>
    <t>12,04,2016-31,12,2016</t>
  </si>
  <si>
    <t>20,04,2016-31,12,2016</t>
  </si>
  <si>
    <t>19,04,2016-31,12,2016</t>
  </si>
  <si>
    <t>1/36</t>
  </si>
  <si>
    <t xml:space="preserve">თსსუ-ს #4 სასწავლო კორპუსის შენობის დასრულების სამუშაოები </t>
  </si>
  <si>
    <t>45400000</t>
  </si>
  <si>
    <t>2/11</t>
  </si>
  <si>
    <t>თსსუ-ს ადმინისტრაციული კორპუსის  და კლინიკური უნარ-ჩვევების ცენტრის (I კორპუსი I სართული) სარემონტო სამუშაოები</t>
  </si>
  <si>
    <t>45200000</t>
  </si>
  <si>
    <t>27,04,2016-31,12,2016</t>
  </si>
  <si>
    <t>შპს „მშვილდოსანი“</t>
  </si>
  <si>
    <t>404385401</t>
  </si>
  <si>
    <t>ფარმაცევტული პროდუქტები (რეაქტივები)</t>
  </si>
  <si>
    <r>
      <t>შპს ,,</t>
    </r>
    <r>
      <rPr>
        <sz val="8"/>
        <color theme="1"/>
        <rFont val="Arial"/>
        <family val="2"/>
      </rPr>
      <t>A and S</t>
    </r>
    <r>
      <rPr>
        <sz val="8"/>
        <color theme="1"/>
        <rFont val="AcadNusx"/>
      </rPr>
      <t>“</t>
    </r>
  </si>
  <si>
    <t>3/56</t>
  </si>
  <si>
    <t>შპს  „იმპექსფარმი“</t>
  </si>
  <si>
    <t>204927909</t>
  </si>
  <si>
    <t>1/12 al</t>
  </si>
  <si>
    <t xml:space="preserve"> Sps ვი დი ჯი გრუპი</t>
  </si>
  <si>
    <t>204560607</t>
  </si>
  <si>
    <t>higienis saSualebebi</t>
  </si>
  <si>
    <t>06,04,2016-31,01,2017</t>
  </si>
  <si>
    <t>შპს დავითი</t>
  </si>
  <si>
    <t>404884764</t>
  </si>
  <si>
    <t>1/13 al</t>
  </si>
  <si>
    <t>sakancelario nivTebi</t>
  </si>
  <si>
    <t>22800000</t>
  </si>
  <si>
    <t>შპს დეკორი</t>
  </si>
  <si>
    <t>203868635</t>
  </si>
  <si>
    <t>qaRaldebi da muyao</t>
  </si>
  <si>
    <t>2/22 J</t>
  </si>
  <si>
    <t>Sps დელტამედ ჯორჯია</t>
  </si>
  <si>
    <t>16,03,2016-31,01,2017</t>
  </si>
  <si>
    <t>3/34 J</t>
  </si>
  <si>
    <t>3/33/1 al</t>
  </si>
  <si>
    <t>12,04,2016-31,08,2016</t>
  </si>
  <si>
    <t>(211357841)</t>
  </si>
  <si>
    <t>3/34 al</t>
  </si>
  <si>
    <t>3/38 al</t>
  </si>
  <si>
    <t>331000000</t>
  </si>
  <si>
    <t>19,04,2016-31,08,2016</t>
  </si>
  <si>
    <t xml:space="preserve">შპს ეი ბი ელ დიაგნოსტიკს ჯორჯია </t>
  </si>
  <si>
    <t>(406135105)</t>
  </si>
  <si>
    <t xml:space="preserve">შპს ლატეკი </t>
  </si>
  <si>
    <t>19,04,2016-31,01,2017</t>
  </si>
  <si>
    <t xml:space="preserve">შპს ჰუმან დიაგნოსტიკ ჯორჯია </t>
  </si>
  <si>
    <t>(202161640)</t>
  </si>
  <si>
    <t>3/36 J</t>
  </si>
  <si>
    <t>(211386695)</t>
  </si>
  <si>
    <r>
      <t xml:space="preserve">შპს </t>
    </r>
    <r>
      <rPr>
        <sz val="8"/>
        <color theme="1"/>
        <rFont val="Arial"/>
        <family val="2"/>
      </rPr>
      <t xml:space="preserve">DELTAMED GEORGIA </t>
    </r>
  </si>
  <si>
    <t>3/41/1 al</t>
  </si>
  <si>
    <t xml:space="preserve">შპს ბიო-მედი </t>
  </si>
  <si>
    <t>20,04,2016-31,05,2016</t>
  </si>
  <si>
    <t xml:space="preserve">შპს ტიბია </t>
  </si>
  <si>
    <t xml:space="preserve"> 202238060</t>
  </si>
  <si>
    <t>21,04,2016-31,05,2016</t>
  </si>
  <si>
    <t>204992393</t>
  </si>
  <si>
    <t>22,04,2016-31,01,2017</t>
  </si>
  <si>
    <t>401961864</t>
  </si>
  <si>
    <t>1/15 al</t>
  </si>
  <si>
    <t>შპს აიესკო</t>
  </si>
  <si>
    <t xml:space="preserve"> ტუმბოების, სარქველების, ონკანებისა და ლითონის კონტეინერების, ასევე, მანქანა-დანადგარების შეკეთება და ტექნიკური მომსახურება</t>
  </si>
  <si>
    <t>50500000</t>
  </si>
  <si>
    <t>04,05,2016-31,12,2016</t>
  </si>
  <si>
    <t>50700000</t>
  </si>
  <si>
    <t>5,05,2016-31,01,2017</t>
  </si>
  <si>
    <t>1/38</t>
  </si>
  <si>
    <t xml:space="preserve">კონდიციონერების შეკეთება - ტექნიკური მომსახურება პრეისკურანტით </t>
  </si>
  <si>
    <t>3/46 al</t>
  </si>
  <si>
    <t xml:space="preserve">შპს ბიოლენდი </t>
  </si>
  <si>
    <t>26,04,2016-31,01,2017</t>
  </si>
  <si>
    <t>16,05,2016-31,12,2016</t>
  </si>
  <si>
    <t>17,05,2016-31,12,2016</t>
  </si>
  <si>
    <t>71900000</t>
  </si>
  <si>
    <t>17,05,2016-31,01,2017</t>
  </si>
  <si>
    <t>შპს  ,,დავითი”</t>
  </si>
  <si>
    <t>202258957</t>
  </si>
  <si>
    <t>3/69</t>
  </si>
  <si>
    <t xml:space="preserve">რენტგენოლოგიური დანადგარის შემოწმება და მასზე მომუშავე პერსონალის დოზიმეტრული კონტროლის ჯამური მონაცემების დაფიქსირება. </t>
  </si>
  <si>
    <t>2/12</t>
  </si>
  <si>
    <t xml:space="preserve">სამედიცინო დანიშნულების აპარატურა თანმდევი მომსახურებით </t>
  </si>
  <si>
    <t xml:space="preserve">შპს ,,დენტსტალ დენტი“       </t>
  </si>
  <si>
    <t>2/13</t>
  </si>
  <si>
    <t>შპს ,,ბიოსამედიცინო სისტემები და გაზები“</t>
  </si>
  <si>
    <t xml:space="preserve">416319530 </t>
  </si>
  <si>
    <t>11/11</t>
  </si>
  <si>
    <t>19,05,2016-31,12,2016</t>
  </si>
  <si>
    <t xml:space="preserve">სპეციალური ტანსაცმელი და აქსესუარები </t>
  </si>
  <si>
    <t>18400000</t>
  </si>
  <si>
    <t>1/43</t>
  </si>
  <si>
    <t xml:space="preserve">რეცხვის, წმენდის და დაუთოების მომსახურება </t>
  </si>
  <si>
    <t>19,05,2016-31,01,2017</t>
  </si>
  <si>
    <t>ი/მ მალხაზი ჯაოშვილი</t>
  </si>
  <si>
    <t>01022008618</t>
  </si>
  <si>
    <t>1/44</t>
  </si>
  <si>
    <t>შპს ,,ტექსტილი +“</t>
  </si>
  <si>
    <t>406106057</t>
  </si>
  <si>
    <t>05,05,20016-31,08,2016</t>
  </si>
  <si>
    <t>4365.08</t>
  </si>
  <si>
    <t>შპს ჯი ემ ეს</t>
  </si>
  <si>
    <t>10,05,2016-31,01,2017</t>
  </si>
  <si>
    <t>38400000</t>
  </si>
  <si>
    <t xml:space="preserve">შპს ნუგეში </t>
  </si>
  <si>
    <t>3/41 J</t>
  </si>
  <si>
    <t>23,05,2016-31,01,2017</t>
  </si>
  <si>
    <t>3/50 al</t>
  </si>
  <si>
    <t xml:space="preserve"> 204996772</t>
  </si>
  <si>
    <t>2881.90</t>
  </si>
  <si>
    <t>fatmacevtuli produqtebi</t>
  </si>
  <si>
    <t>11,05,2016-30,05,2016</t>
  </si>
  <si>
    <t>44100000</t>
  </si>
  <si>
    <t>1/15 J</t>
  </si>
  <si>
    <t>პოლიეთილენის პაკეტები და ტომრები ნარჩენებისა და ნაგვისთვის</t>
  </si>
  <si>
    <t>19640000</t>
  </si>
  <si>
    <t>შპს ქედანი</t>
  </si>
  <si>
    <t>400078214</t>
  </si>
  <si>
    <t>20,05,2016-31,12,2016</t>
  </si>
  <si>
    <t xml:space="preserve">შპს ,,იმედი“     </t>
  </si>
  <si>
    <t>401943634</t>
  </si>
  <si>
    <t>1/46</t>
  </si>
  <si>
    <t xml:space="preserve">საჩუქრები და ჯილდოები (მედლები და თასები) </t>
  </si>
  <si>
    <t>24,05,2016-31,12,2016</t>
  </si>
  <si>
    <t>1/47</t>
  </si>
  <si>
    <t>27,05,2016-31,01,2017</t>
  </si>
  <si>
    <t>11/12</t>
  </si>
  <si>
    <t>11/14</t>
  </si>
  <si>
    <t>შპს ,,ევროლაბი“</t>
  </si>
  <si>
    <t>23,05,2016-31,12,2016</t>
  </si>
  <si>
    <t xml:space="preserve">სამედიცინო აპარატურა - თანმდევი მომსახურებით </t>
  </si>
  <si>
    <t>შპს `სამაია~</t>
  </si>
  <si>
    <t xml:space="preserve">შპს პრიმა მედი </t>
  </si>
  <si>
    <t>3/51 ალ</t>
  </si>
  <si>
    <t>204963851</t>
  </si>
  <si>
    <t>31,05,2016-31,12,2016</t>
  </si>
  <si>
    <t>2/14</t>
  </si>
  <si>
    <t>3/54 ალ</t>
  </si>
  <si>
    <t>5553.50</t>
  </si>
  <si>
    <t>13,05,2016-30,06,2016</t>
  </si>
  <si>
    <t>3/50/1 ალ</t>
  </si>
  <si>
    <t>3/55 ალ</t>
  </si>
  <si>
    <t>19,05,2016-30,06,2016</t>
  </si>
  <si>
    <t>9452.80</t>
  </si>
  <si>
    <t>შპს ტე-ელექტრიკი</t>
  </si>
  <si>
    <t>415592754</t>
  </si>
  <si>
    <t>იზოლირებული მავთული და კაბელი</t>
  </si>
  <si>
    <t>1/19 ალ</t>
  </si>
  <si>
    <t>11,05,2016-31,01,2017</t>
  </si>
  <si>
    <t>ტელკო სისტემს</t>
  </si>
  <si>
    <t>205203279</t>
  </si>
  <si>
    <t xml:space="preserve"> ქსელები</t>
  </si>
  <si>
    <t>32400000</t>
  </si>
  <si>
    <t>1/17 ალ</t>
  </si>
  <si>
    <t xml:space="preserve"> ავეჯის აქსესუარები</t>
  </si>
  <si>
    <t>39200000 -</t>
  </si>
  <si>
    <t>შპს მირანდუხტი</t>
  </si>
  <si>
    <t>416308962</t>
  </si>
  <si>
    <t>30,05,2016-31,12,2016</t>
  </si>
  <si>
    <t>რენტგენოგრაფიული და ტომოგრაფიული მომსახურებები</t>
  </si>
  <si>
    <t xml:space="preserve"> ფარმაცევტული პროდუქტები</t>
  </si>
  <si>
    <t>33600000 -</t>
  </si>
  <si>
    <t xml:space="preserve">33600000 - </t>
  </si>
  <si>
    <t>25.05.2016 - 31.07.2016</t>
  </si>
  <si>
    <t>1150.</t>
  </si>
  <si>
    <t>შპს ნიუფარმ ჯორჯია</t>
  </si>
  <si>
    <t>3/57 ალ</t>
  </si>
  <si>
    <t>27.05.2016 - 31.12.2016</t>
  </si>
  <si>
    <t>muyaos CanTebi</t>
  </si>
  <si>
    <t>Sps frani</t>
  </si>
  <si>
    <t>401947293</t>
  </si>
  <si>
    <t>2/26 al</t>
  </si>
  <si>
    <t>ტიბია</t>
  </si>
  <si>
    <t>25.05.2016 - 31.01.2017</t>
  </si>
  <si>
    <t>შპს ფერთანათება</t>
  </si>
  <si>
    <t>416325300</t>
  </si>
  <si>
    <t>სამშენებლო მასალები და დამხმარე სამშენებლო მასალები</t>
  </si>
  <si>
    <t>05.05.2016 - 31.12.2016</t>
  </si>
  <si>
    <t>1/24 ალ</t>
  </si>
  <si>
    <t>გასანათებელი მოწყობილობები და ელექტრონათურები</t>
  </si>
  <si>
    <t>31500000</t>
  </si>
  <si>
    <t>2/15</t>
  </si>
  <si>
    <t>6,06,2016-31,01,2017</t>
  </si>
  <si>
    <t>შპს „თბილისიდენტალი“</t>
  </si>
  <si>
    <t>404478436</t>
  </si>
  <si>
    <t xml:space="preserve">მინი-ფეხბურთის მოედნის სარემონტო სამუშაოები </t>
  </si>
  <si>
    <t>შპს „დიოზერი“</t>
  </si>
  <si>
    <t>204965458</t>
  </si>
  <si>
    <t>11/15</t>
  </si>
  <si>
    <t>benzini evro regulari</t>
  </si>
  <si>
    <t>3/62  al</t>
  </si>
  <si>
    <t>3/60  al</t>
  </si>
  <si>
    <t>31.05.2016 - 31.12.2016</t>
  </si>
  <si>
    <t xml:space="preserve">შპს იუ-ჯი-თი </t>
  </si>
  <si>
    <t>03.06.2016 - 31.12.2016</t>
  </si>
  <si>
    <t>შპს ჯი-თი მოტორს</t>
  </si>
  <si>
    <t>სატრანსპორტო საშუალებებისა და მათთან დაკავშირებული მოწყობილობების შეკეთება, ტექნიკური მომსახურება და მასთან დაკავშირებული მომსახურებები</t>
  </si>
  <si>
    <t>03.06.2016 - 31.01.2017</t>
  </si>
  <si>
    <t>42100000</t>
  </si>
  <si>
    <t>20699.79</t>
  </si>
  <si>
    <t>1/20 al</t>
  </si>
  <si>
    <t>ჯორჯმედტექსერვისი</t>
  </si>
  <si>
    <t>202449804</t>
  </si>
  <si>
    <t>პნევმატური ან ვაკუუმური ტუმბოების და ჰაერის ან გაზის კომპრესორების ნაწილები</t>
  </si>
  <si>
    <t>13.05.2016 - 31.01.2017</t>
  </si>
  <si>
    <t>1/49</t>
  </si>
  <si>
    <t>9,06,2016-31,12,2016</t>
  </si>
  <si>
    <t xml:space="preserve">პოლიეთილენის პაკეტები და ტომრები ნარჩენებისა და ნაგვისათვის </t>
  </si>
  <si>
    <t>19600000</t>
  </si>
  <si>
    <t>შპს ,,მირანდუხტი“</t>
  </si>
  <si>
    <t>გამოძიებასა და უსაფრთხოებასთან დაკავშირებული მომსახურებები gudamayari</t>
  </si>
  <si>
    <t>01.06.2016 - 31.12.2016</t>
  </si>
  <si>
    <t>3/61 al</t>
  </si>
  <si>
    <t xml:space="preserve">შპს პი. ემ. ჯი </t>
  </si>
  <si>
    <t>2/16</t>
  </si>
  <si>
    <t>10,06,2016-31,01,2017</t>
  </si>
  <si>
    <t>1/2013  al</t>
  </si>
  <si>
    <t>9166.50</t>
  </si>
  <si>
    <t>kompiuterebi</t>
  </si>
  <si>
    <t>kon 150000076 3/47 J</t>
  </si>
  <si>
    <t>10.06.2016 - 31.12.2016</t>
  </si>
  <si>
    <t>13.06.2016 - 31.12.2016</t>
  </si>
  <si>
    <t>შპს ახალი ხედვა</t>
  </si>
  <si>
    <t>400029303</t>
  </si>
  <si>
    <t>09.06.2016 - 31.12.2016</t>
  </si>
  <si>
    <t>2/26 ჟ</t>
  </si>
  <si>
    <t>1/27 ალ</t>
  </si>
  <si>
    <t>08.06.2016 - 31.12.2016</t>
  </si>
  <si>
    <t>შ.პ.ს. გუგა</t>
  </si>
  <si>
    <t>3/67  al</t>
  </si>
  <si>
    <t>10.06.2016 - 31.01.2017</t>
  </si>
  <si>
    <t>3/68  al</t>
  </si>
  <si>
    <t>2/28 ჟ</t>
  </si>
  <si>
    <t>მოწინავე სამედიცინო ტექნოლოგიები და სერვისი</t>
  </si>
  <si>
    <t>3/65  al</t>
  </si>
  <si>
    <t>16.06.2016 - 31.12.2016</t>
  </si>
  <si>
    <t>2/27 ჟ</t>
  </si>
  <si>
    <t>უნიმედი</t>
  </si>
  <si>
    <t>2/17</t>
  </si>
  <si>
    <t>saproeqto saxarjTaRricxvo dokumentis Sedgena</t>
  </si>
  <si>
    <r>
      <t xml:space="preserve">შპს </t>
    </r>
    <r>
      <rPr>
        <sz val="8"/>
        <color theme="1"/>
        <rFont val="Arial"/>
        <family val="2"/>
      </rPr>
      <t>Modern Architectural Group</t>
    </r>
  </si>
  <si>
    <t>445424210</t>
  </si>
  <si>
    <t>2/18</t>
  </si>
  <si>
    <t>2/19</t>
  </si>
  <si>
    <t>20.06.2016 - 31.12.2016</t>
  </si>
  <si>
    <t>14.06.2016 - 31.12.2016</t>
  </si>
  <si>
    <t>3/73  al</t>
  </si>
  <si>
    <t>მარკები, ჩეკების წიგნაკები, ბანკნოტები, აქციები, სარეკლამო მასალა, კატალოგები და სახელმძღვანელოები</t>
  </si>
  <si>
    <t xml:space="preserve">პოლიკარპე წვერავა 'მასტერხონი' 'Masterkhoni' </t>
  </si>
  <si>
    <t>ლაბორატორიული რეაქტივები</t>
  </si>
  <si>
    <t>3/69  al</t>
  </si>
  <si>
    <t>3/64  al</t>
  </si>
  <si>
    <r>
      <t xml:space="preserve">შპს </t>
    </r>
    <r>
      <rPr>
        <sz val="8"/>
        <color theme="1"/>
        <rFont val="Arial"/>
        <family val="2"/>
      </rPr>
      <t>DELTAMED GEORGIA</t>
    </r>
  </si>
  <si>
    <t>3/66  al</t>
  </si>
  <si>
    <t>2/20 J</t>
  </si>
  <si>
    <t>შპს " ბიოლენდი "</t>
  </si>
  <si>
    <t>2/25 al</t>
  </si>
  <si>
    <t>42419510</t>
  </si>
  <si>
    <t xml:space="preserve"> ლიფტების ნაწილები</t>
  </si>
  <si>
    <t xml:space="preserve"> შ.პ.ს. "ევროლიფტი"</t>
  </si>
  <si>
    <t>18.05.2016 - 31.12.2016</t>
  </si>
  <si>
    <t>202461781</t>
  </si>
  <si>
    <t>შპს თბილისიდენტალი</t>
  </si>
  <si>
    <t>17.06.2016 - 31.12.2016</t>
  </si>
  <si>
    <t>31300000</t>
  </si>
  <si>
    <t>ელექტრონი</t>
  </si>
  <si>
    <t>205048330</t>
  </si>
  <si>
    <t>22,06,2016-31,12,2016</t>
  </si>
  <si>
    <t>ბიო-მედი</t>
  </si>
  <si>
    <t>21.06.2016 - 31.12.2016</t>
  </si>
  <si>
    <t>6866</t>
  </si>
  <si>
    <t xml:space="preserve">33100000 - </t>
  </si>
  <si>
    <t>11/17</t>
  </si>
  <si>
    <t>2/29 ჟ</t>
  </si>
  <si>
    <t>ქირურგიული განათების სისტემა</t>
  </si>
  <si>
    <t xml:space="preserve">33167000 </t>
  </si>
  <si>
    <t>შპს აქტივუსი</t>
  </si>
  <si>
    <t>404979350</t>
  </si>
  <si>
    <t>23.06.2016 - 31.12.2016</t>
  </si>
  <si>
    <t>3/74  al</t>
  </si>
  <si>
    <t>6843.00</t>
  </si>
  <si>
    <t>signalizaciis montaJi</t>
  </si>
  <si>
    <t>1/2271</t>
  </si>
  <si>
    <t>22,06,2016 31,12,2016</t>
  </si>
  <si>
    <t>22.06.2016 - 31.12.2016</t>
  </si>
  <si>
    <t>9/70</t>
  </si>
  <si>
    <t>სასჩუქრე ნივთები</t>
  </si>
  <si>
    <t>27,06,2016-31,12,2016</t>
  </si>
  <si>
    <t>ი.მ გოგა დათუაშვილი</t>
  </si>
  <si>
    <t>3/76 al</t>
  </si>
  <si>
    <t xml:space="preserve">8781.31 </t>
  </si>
  <si>
    <t>შპს მედფარმა პლუსი</t>
  </si>
  <si>
    <t>3/75 al</t>
  </si>
  <si>
    <t>20.06.2016 - 31.01.2017</t>
  </si>
  <si>
    <t>1/17 J</t>
  </si>
  <si>
    <t>85150000</t>
  </si>
  <si>
    <t>შპს წმინდა ლაზარეს კლინიკა</t>
  </si>
  <si>
    <t>404866659</t>
  </si>
  <si>
    <t>404866141</t>
  </si>
  <si>
    <t xml:space="preserve"> ცემენტი</t>
  </si>
  <si>
    <t>44111200</t>
  </si>
  <si>
    <t>1/28 ალ</t>
  </si>
  <si>
    <t>პოლიკარპე წვერავა 'მასტერხონი' 'Masterkhoni'</t>
  </si>
  <si>
    <t>კომპიუტერული მოწყობილობები და აქსესუარები</t>
  </si>
  <si>
    <t>2649.96</t>
  </si>
  <si>
    <t>2/20</t>
  </si>
  <si>
    <t xml:space="preserve">მაგიდის კომპიუტერები (დესკტოპები) </t>
  </si>
  <si>
    <t>24.06.2016 - 31.12.2016</t>
  </si>
  <si>
    <t xml:space="preserve">შპს „ადა“ </t>
  </si>
  <si>
    <t>405027830</t>
  </si>
  <si>
    <t>2/21</t>
  </si>
  <si>
    <t xml:space="preserve">საპროექტო–სახარჯთაღრიცხვო დოკუმენტაციის შედგენა </t>
  </si>
  <si>
    <t>შპს ,,სიემსი“</t>
  </si>
  <si>
    <t xml:space="preserve">205292486 </t>
  </si>
  <si>
    <t>1/51</t>
  </si>
  <si>
    <t>მავთული და კაბელი</t>
  </si>
  <si>
    <t>8/18</t>
  </si>
  <si>
    <t>28,06,2016-31,12,2016</t>
  </si>
  <si>
    <t>შპს ფუდარტი</t>
  </si>
  <si>
    <t>ჰუმან დიაგნოსტიკ ჯორჯია</t>
  </si>
  <si>
    <t>1/29 ალ</t>
  </si>
  <si>
    <t>3310000</t>
  </si>
  <si>
    <t>23.06.2016 - 31.01.2017</t>
  </si>
  <si>
    <t>9/71</t>
  </si>
  <si>
    <t>30,06,2016-31,12,2016</t>
  </si>
  <si>
    <t>3/85</t>
  </si>
  <si>
    <t>29,06,2016-31,12,2016</t>
  </si>
  <si>
    <t>3/86</t>
  </si>
  <si>
    <t>1/52</t>
  </si>
  <si>
    <t>Sps gamomcemloba grifoni</t>
  </si>
  <si>
    <t>205208559</t>
  </si>
  <si>
    <t>3/77 al</t>
  </si>
  <si>
    <t>01022004663</t>
  </si>
  <si>
    <t>dacva II klinika</t>
  </si>
  <si>
    <t>201050.49</t>
  </si>
  <si>
    <t>statiis gamocema</t>
  </si>
  <si>
    <t>7/8</t>
  </si>
  <si>
    <t>Sps interfarmi</t>
  </si>
  <si>
    <t>01,07,2016-31,12,2016</t>
  </si>
  <si>
    <t>8/19</t>
  </si>
  <si>
    <t xml:space="preserve">შპს  „საჭაშნიკე“  </t>
  </si>
  <si>
    <t>sadili</t>
  </si>
  <si>
    <t>11.02.2016 - 31.01.2017</t>
  </si>
  <si>
    <t>3/15 J</t>
  </si>
  <si>
    <t xml:space="preserve">2613.00 </t>
  </si>
  <si>
    <t xml:space="preserve">შპს მედფარმა პლუსი </t>
  </si>
  <si>
    <t>(202191797)</t>
  </si>
  <si>
    <t>3/87</t>
  </si>
  <si>
    <t>4,07,2016-31,12,2016</t>
  </si>
  <si>
    <t>15800000</t>
  </si>
  <si>
    <t>sakvebi produqtebi</t>
  </si>
  <si>
    <t>Sps ori nabiji</t>
  </si>
  <si>
    <t>204571668</t>
  </si>
  <si>
    <t>3/88</t>
  </si>
  <si>
    <t>5,07,2016-31,12,2016</t>
  </si>
  <si>
    <t xml:space="preserve">შპს ,,ბიოლენდი“ </t>
  </si>
  <si>
    <t>9/72</t>
  </si>
  <si>
    <t>55300000</t>
  </si>
  <si>
    <t>lanCi</t>
  </si>
  <si>
    <t>შპს `ალეკო და კომპანია~</t>
  </si>
  <si>
    <t>406117777</t>
  </si>
  <si>
    <t>07.04.2016 - 31.01.2017</t>
  </si>
  <si>
    <t>12.04.2016 - 31.01.2017</t>
  </si>
  <si>
    <t>4869.85</t>
  </si>
  <si>
    <t>211386695)</t>
  </si>
  <si>
    <t>28.06.2016 - 31.12.2016</t>
  </si>
  <si>
    <t>3/78 al</t>
  </si>
  <si>
    <t>5639.0</t>
  </si>
  <si>
    <t>3/79 al</t>
  </si>
  <si>
    <t xml:space="preserve">29.06.2016 - 31.12.2016 </t>
  </si>
  <si>
    <t>3/80 al</t>
  </si>
  <si>
    <t>(401967742)</t>
  </si>
  <si>
    <t xml:space="preserve"> 01.07.2016 - 31.12.2016</t>
  </si>
  <si>
    <t>სათიბი მანქანები</t>
  </si>
  <si>
    <t>16300000</t>
  </si>
  <si>
    <t>3/81 al</t>
  </si>
  <si>
    <t xml:space="preserve">ანზორ ნაჭყებია </t>
  </si>
  <si>
    <t>(01021015577)</t>
  </si>
  <si>
    <t>სამედიცინო სახარჯი მასალები</t>
  </si>
  <si>
    <t>29.06.2016 - 31.01.2017</t>
  </si>
  <si>
    <t>1/30 ალ</t>
  </si>
  <si>
    <t>1/31 ალ</t>
  </si>
  <si>
    <t>ევრაზიამედი</t>
  </si>
  <si>
    <t>412677232</t>
  </si>
  <si>
    <t>04.07.2016 - 31.01.2017</t>
  </si>
  <si>
    <t>1/53</t>
  </si>
  <si>
    <t xml:space="preserve">პირადი ჰიგიენის საშუალებების შეძენა </t>
  </si>
  <si>
    <t>1/54</t>
  </si>
  <si>
    <t>ჟურნალები და გაზეთები(</t>
  </si>
  <si>
    <t>22200000</t>
  </si>
  <si>
    <t>5,07,2016-31,01,2017</t>
  </si>
  <si>
    <t>1/55</t>
  </si>
  <si>
    <t xml:space="preserve">ელექტროენერგიის გამანაწილებელი და საკონტროლო აპარატურა </t>
  </si>
  <si>
    <t>31200000</t>
  </si>
  <si>
    <t>7,07,2016-31,12,2016</t>
  </si>
  <si>
    <t>შპს,,ტე-ელექტრიკი“</t>
  </si>
  <si>
    <t>07.03.2016 - 31.01.2017</t>
  </si>
  <si>
    <t>3/22/1 ალ</t>
  </si>
  <si>
    <t xml:space="preserve">შპს ჯორჯიან ლაბი </t>
  </si>
  <si>
    <t>(404958890)</t>
  </si>
  <si>
    <t>38300000</t>
  </si>
  <si>
    <t>ზუსტი სასწორები</t>
  </si>
  <si>
    <t xml:space="preserve">30.06.2016 - 31.08.2016 </t>
  </si>
  <si>
    <t>3/49 ჟ</t>
  </si>
  <si>
    <t xml:space="preserve">შპს მირკო </t>
  </si>
  <si>
    <t>(204996772)</t>
  </si>
  <si>
    <t>წნევის საზომი აპარატები</t>
  </si>
  <si>
    <t>30.06.2016 - 31.08.2016</t>
  </si>
  <si>
    <t>3/50 ჟ</t>
  </si>
  <si>
    <t>695.0</t>
  </si>
  <si>
    <t>3/51 ჟ</t>
  </si>
  <si>
    <t>04.07.2016 - 31.08.2016</t>
  </si>
  <si>
    <t>290.0</t>
  </si>
  <si>
    <t>შპს ჯორჯიან მედიქალ სერვისის</t>
  </si>
  <si>
    <t xml:space="preserve"> (200223258)</t>
  </si>
  <si>
    <t>3/83 al</t>
  </si>
  <si>
    <t>ქირურგიული ძაფები</t>
  </si>
  <si>
    <t xml:space="preserve">შპს თი.ელ.ჯი. მედიკალ </t>
  </si>
  <si>
    <t>(405113764)</t>
  </si>
  <si>
    <t>05.07.2016 - 31.12.2016</t>
  </si>
  <si>
    <t>3/82 al</t>
  </si>
  <si>
    <t>01.07.2016 - 31.12.2016</t>
  </si>
  <si>
    <t>3/53 ჟ</t>
  </si>
  <si>
    <t xml:space="preserve">შპს ეი-ბი-სი ფარმაცია </t>
  </si>
  <si>
    <t>(204927767)</t>
  </si>
  <si>
    <t>08.07.2016 - 31.08.2016</t>
  </si>
  <si>
    <t>1/18 ჟ</t>
  </si>
  <si>
    <t>შპს აპლიუსი</t>
  </si>
  <si>
    <t>405129668</t>
  </si>
  <si>
    <t>ქაღალდის ან მუყაოს სარეგისტრაციო ჟურნალები/წიგნები, საბუღალტრო წიგნები, ფორმები და სხვა ნაბეჭდი საკანცელარიო ნივთები</t>
  </si>
  <si>
    <t>05.07.2016 - 31.01.2017</t>
  </si>
  <si>
    <t>1/19 ჟ</t>
  </si>
  <si>
    <t>საოფისე მანქანა-დანადგარები, აღჭურვილობა და საკანცელარიო ნივთები, კომპიუტერების, პრინტერებისა და ავეჯის გარდა</t>
  </si>
  <si>
    <t>301000000</t>
  </si>
  <si>
    <t>5,/35</t>
  </si>
  <si>
    <t>bileTi</t>
  </si>
  <si>
    <t>11,07,2016-31,12,2016</t>
  </si>
  <si>
    <t>შპს `ცენტრალ თრეველი~</t>
  </si>
  <si>
    <t>3/89</t>
  </si>
  <si>
    <t xml:space="preserve">smp 160001876). </t>
  </si>
  <si>
    <t>თერაპიული   სამედიცინო სახარჯი მასალა</t>
  </si>
  <si>
    <t>12.07.2016 - 31.08.2016</t>
  </si>
  <si>
    <t>3/90</t>
  </si>
  <si>
    <t>ქირურგიული   სამედიცინო სახარჯი მასალა</t>
  </si>
  <si>
    <t xml:space="preserve">შპს ,,თბილისიდენტალი“       </t>
  </si>
  <si>
    <t>3/91</t>
  </si>
  <si>
    <t>9/73</t>
  </si>
  <si>
    <t xml:space="preserve">სასტუმრო მომსახურება </t>
  </si>
  <si>
    <t>07.07.2016 - 31.12.2016</t>
  </si>
  <si>
    <t>შპს „შელე“</t>
  </si>
  <si>
    <t>211371674</t>
  </si>
  <si>
    <t>12.07.2016 - 31.12.2016</t>
  </si>
  <si>
    <t>12.07.2016 - 31.12,2016</t>
  </si>
  <si>
    <t>3/52 ჟ</t>
  </si>
  <si>
    <t>სსიპ ,,ლ. საყვარელიძის სახ. დაავადებათა კონტროლის და საზოგადოებრივი ჯანმრთელობის ეროვნული ცენტრი"</t>
  </si>
  <si>
    <t>211324351</t>
  </si>
  <si>
    <t>04.07.2016 - 31.12.2016</t>
  </si>
  <si>
    <t>3/84 al</t>
  </si>
  <si>
    <t>სისხლის პროდუქტები</t>
  </si>
  <si>
    <t xml:space="preserve">22473.20 </t>
  </si>
  <si>
    <t>2996.0</t>
  </si>
  <si>
    <t>შპს ჰემატოლოგიისა და ტრანსფუზიოლოგიის ინსტიტუტი</t>
  </si>
  <si>
    <t>3/56 ჟ</t>
  </si>
  <si>
    <t>ელექტროაკუმულატორები</t>
  </si>
  <si>
    <t>31400000</t>
  </si>
  <si>
    <t>14.07.2016 - 31.08.2016</t>
  </si>
  <si>
    <t xml:space="preserve">შპს თეგეტა მოტორსი </t>
  </si>
  <si>
    <t>(202177205)</t>
  </si>
  <si>
    <t>1/20 ჟ</t>
  </si>
  <si>
    <t>13.07.2016 - 31.12.2016</t>
  </si>
  <si>
    <t>მედიკალ ტექნოლოგი</t>
  </si>
  <si>
    <t>404384590</t>
  </si>
  <si>
    <t>მომსახურებები ნარჩენების ინსინერაციის/დაწვის/განადგურების სფეროში</t>
  </si>
  <si>
    <t>2/30 ჟ</t>
  </si>
  <si>
    <t>3/86 al</t>
  </si>
  <si>
    <t>15.07.2016 - 31.12.2016</t>
  </si>
  <si>
    <t>87.30</t>
  </si>
  <si>
    <t>3/85 al</t>
  </si>
  <si>
    <t>08.07.2016 - 31.12.2016</t>
  </si>
  <si>
    <t xml:space="preserve">პს ავერსი-ფარმა </t>
  </si>
  <si>
    <t>1/56</t>
  </si>
  <si>
    <t>39800000</t>
  </si>
  <si>
    <t>საწმენდი და საპრიალებელი საშუალებები</t>
  </si>
  <si>
    <t>შპს ა და უ</t>
  </si>
  <si>
    <t>400141011</t>
  </si>
  <si>
    <t>1/57</t>
  </si>
  <si>
    <t>ქსოვილის ნივთები</t>
  </si>
  <si>
    <t>14.07.2016 - 31.12.2016</t>
  </si>
  <si>
    <t>შპს „ლა ბელა“</t>
  </si>
  <si>
    <t>412707085</t>
  </si>
  <si>
    <t>2/22</t>
  </si>
  <si>
    <t xml:space="preserve">სამედიცინო დანიშნულების აპარატურა - თანმდევი მომსახურებით </t>
  </si>
  <si>
    <t>15,07,2016-31,12,2016</t>
  </si>
  <si>
    <t xml:space="preserve">შპს „ივერმედი“ </t>
  </si>
  <si>
    <t>3/92</t>
  </si>
  <si>
    <t>42600000</t>
  </si>
  <si>
    <t>ინსტრუმენტები</t>
  </si>
  <si>
    <t xml:space="preserve">შპს `ევროტექნოლოგიები~  </t>
  </si>
  <si>
    <t>205169360</t>
  </si>
  <si>
    <t>19.07.2016 - 31.12.2016</t>
  </si>
  <si>
    <t>3/93</t>
  </si>
  <si>
    <t>სადეზინფექციო და სასტერილიზაციო ხსნარები</t>
  </si>
  <si>
    <t>შპს „მეღვინეობა ხარება“</t>
  </si>
  <si>
    <t>9/75</t>
  </si>
  <si>
    <t>საზეიმო სადილი</t>
  </si>
  <si>
    <t>20.07.2016 - 31.12.2016</t>
  </si>
  <si>
    <t>9/76</t>
  </si>
  <si>
    <t xml:space="preserve">საუზმე </t>
  </si>
  <si>
    <t>შპს „ამბასადორი“</t>
  </si>
  <si>
    <t xml:space="preserve">404418386  </t>
  </si>
  <si>
    <t>9/74</t>
  </si>
  <si>
    <t>ლანჩი</t>
  </si>
  <si>
    <t>შპს,,ვი დი ჯი გრუპი“</t>
  </si>
  <si>
    <t xml:space="preserve">9/77 </t>
  </si>
  <si>
    <t>საზეიმო vaxSami</t>
  </si>
  <si>
    <t>22,07,2016-31,12,2016</t>
  </si>
  <si>
    <t>Sps tyupebis Zveli marani</t>
  </si>
  <si>
    <t>231284268</t>
  </si>
  <si>
    <t>2/23</t>
  </si>
  <si>
    <t>2/24</t>
  </si>
  <si>
    <t>3/94</t>
  </si>
  <si>
    <t>მოქალაქე თამაზ ონიანი</t>
  </si>
  <si>
    <t>20,07,2016-31,12,2016</t>
  </si>
  <si>
    <t>თსსუ-ს მე-4 სასწავლო კორპუსის (ვივარიუმი) მომსახურე D-300 მმ-იანი კანალიზაციის ქსელის გაწმენდითი სამუშაოები</t>
  </si>
  <si>
    <t>90470000</t>
  </si>
  <si>
    <t>01025021798</t>
  </si>
  <si>
    <t>404427928</t>
  </si>
  <si>
    <t>l</t>
  </si>
  <si>
    <t>1/58</t>
  </si>
  <si>
    <t>15,07,2016-31,01,2017</t>
  </si>
  <si>
    <t>შპს,,აპლიუსი“</t>
  </si>
  <si>
    <t xml:space="preserve">საკანცელარიო დაფების შეძენა </t>
  </si>
  <si>
    <t>1/59</t>
  </si>
  <si>
    <t>1/60</t>
  </si>
  <si>
    <t>ქაღალდისფორმებიდასხვანაბეჭდისაკანცელარიონივთები</t>
  </si>
  <si>
    <t>21,07,2016-31,01,2017</t>
  </si>
  <si>
    <t>1/61</t>
  </si>
  <si>
    <t>სხვადასხვაქარხნულიწარმოებისმასალადამათთანდაკავშირებულისაგნები</t>
  </si>
  <si>
    <t>44400000</t>
  </si>
  <si>
    <t>შპს,,ვესტ ჯორჯია“</t>
  </si>
  <si>
    <t>404465949</t>
  </si>
  <si>
    <t>1/62</t>
  </si>
  <si>
    <t>21.07.2016 - 31.12.2016</t>
  </si>
  <si>
    <t>შპს,,გომეკო - 13“</t>
  </si>
  <si>
    <t>401989425</t>
  </si>
  <si>
    <t>1/63</t>
  </si>
  <si>
    <t>ლიფტებისტექნიკურიმომსახურება</t>
  </si>
  <si>
    <t>50750000</t>
  </si>
  <si>
    <t>25,07.2016 - 31.12.2016</t>
  </si>
  <si>
    <r>
      <t xml:space="preserve">შპს </t>
    </r>
    <r>
      <rPr>
        <sz val="8"/>
        <color theme="1"/>
        <rFont val="Arial"/>
        <family val="2"/>
      </rPr>
      <t>,,SKY GROUP“</t>
    </r>
  </si>
  <si>
    <t>202424769</t>
  </si>
  <si>
    <t>1/64</t>
  </si>
  <si>
    <t>1/67</t>
  </si>
  <si>
    <t xml:space="preserve">ავეჯის აქსესუარები </t>
  </si>
  <si>
    <t>39200000</t>
  </si>
  <si>
    <t>01,08,2016-31,01,2017</t>
  </si>
  <si>
    <t>შპს ,,ა და უ“</t>
  </si>
  <si>
    <t>1/68</t>
  </si>
  <si>
    <t xml:space="preserve">ქაღალდის ან მუყაოს სარეგისტრაციო ჟურნალები/წიგნები, კომერციული დოკუმენტების ბლანკები </t>
  </si>
  <si>
    <t>3,08,2016-31,12,2016</t>
  </si>
  <si>
    <t>სს ,,ბეჭდვითი სიტყვის კომბინატი“</t>
  </si>
  <si>
    <t>202886172</t>
  </si>
  <si>
    <t>1/69</t>
  </si>
  <si>
    <t xml:space="preserve">რენტგენის ფირი </t>
  </si>
  <si>
    <t>32354110</t>
  </si>
  <si>
    <t>05,08,2016-31,12,2016</t>
  </si>
  <si>
    <t>1/70</t>
  </si>
  <si>
    <t xml:space="preserve">კონდიციონერის (ზამთარ-ზაფხული) შეძენა-მონტაჟი </t>
  </si>
  <si>
    <t>425000000</t>
  </si>
  <si>
    <t>შპს ,,ელიტელი“</t>
  </si>
  <si>
    <t>404905849</t>
  </si>
  <si>
    <t>19,07,2016-31,12,2016</t>
  </si>
  <si>
    <r>
      <t>შპს ,</t>
    </r>
    <r>
      <rPr>
        <sz val="8"/>
        <color theme="1"/>
        <rFont val="Arial"/>
        <family val="2"/>
      </rPr>
      <t>,A and S“</t>
    </r>
  </si>
  <si>
    <t>404945128</t>
  </si>
  <si>
    <t>21,07,2016-31,12,2016</t>
  </si>
  <si>
    <t>2/25</t>
  </si>
  <si>
    <t>28,07,2016-31,01,2017</t>
  </si>
  <si>
    <t>2/26</t>
  </si>
  <si>
    <t xml:space="preserve">სამედიცინო (სტომატოლოგიური) დანიშნულების საგნები და სახარჯი მასალა </t>
  </si>
  <si>
    <t>29,07,2016-31,01,2017</t>
  </si>
  <si>
    <t>remonti administraciulis</t>
  </si>
  <si>
    <t>5,08,2016-31,12,2016</t>
  </si>
  <si>
    <t>2/27</t>
  </si>
  <si>
    <t>შპს „მშენი 2016“</t>
  </si>
  <si>
    <t>416323268</t>
  </si>
  <si>
    <t>2/28</t>
  </si>
  <si>
    <t>8,08,2016-31,01,2017</t>
  </si>
  <si>
    <t>2/29</t>
  </si>
  <si>
    <t>9,08,2016-31,12,2016</t>
  </si>
  <si>
    <t xml:space="preserve">საოფისე ავეჯი </t>
  </si>
  <si>
    <t>39100000</t>
  </si>
  <si>
    <t>შპს,,კომფორტი+“</t>
  </si>
  <si>
    <t>417889609</t>
  </si>
  <si>
    <t>1/65</t>
  </si>
  <si>
    <t>ხელსაწყოები, საკეტები, გასაღებები, ანჯამები, დამჭერები, ჭაჯვებიდაზამბარები/რესორები(</t>
  </si>
  <si>
    <t>44500000</t>
  </si>
  <si>
    <t>26,07,2016-31,01,2017</t>
  </si>
  <si>
    <t>1/66</t>
  </si>
  <si>
    <t>ავეჯი</t>
  </si>
  <si>
    <t>26,07.2016 - 31.12.2016</t>
  </si>
  <si>
    <t>04.08.2016 - 31.12.2016</t>
  </si>
  <si>
    <t>3/90 al</t>
  </si>
  <si>
    <t>შპს პსპ ფარმა</t>
  </si>
  <si>
    <t xml:space="preserve"> 202203123</t>
  </si>
  <si>
    <t>18937.75</t>
  </si>
  <si>
    <t>3/89 al</t>
  </si>
  <si>
    <t xml:space="preserve"> - შპრიცები</t>
  </si>
  <si>
    <t>33141310</t>
  </si>
  <si>
    <t>01.08.2016 - 31.12.2016</t>
  </si>
  <si>
    <t>9955.</t>
  </si>
  <si>
    <t>27.07.2016 - 31.12.2016</t>
  </si>
  <si>
    <t>3/88 al</t>
  </si>
  <si>
    <t>699.83</t>
  </si>
  <si>
    <t>3/87 al</t>
  </si>
  <si>
    <t>1060.00 G</t>
  </si>
  <si>
    <t>3/55 ჟ</t>
  </si>
  <si>
    <t>13.07.2016 - 31.08.2016</t>
  </si>
  <si>
    <t>3/57 ჟ</t>
  </si>
  <si>
    <t>დამცავი აღჭურვილობა</t>
  </si>
  <si>
    <t>18100000</t>
  </si>
  <si>
    <t>15.07.2016 - 31.08.2016</t>
  </si>
  <si>
    <t xml:space="preserve">გიორგი ლუკაშვილი გი-არტ GE-ART </t>
  </si>
  <si>
    <t>01030051130</t>
  </si>
  <si>
    <t>3/58 ჟ</t>
  </si>
  <si>
    <t>15277.50</t>
  </si>
  <si>
    <t xml:space="preserve">პს იუ-ჯი-თი </t>
  </si>
  <si>
    <t>(204892964)</t>
  </si>
  <si>
    <t>შპს ესაბი (204378173)</t>
  </si>
  <si>
    <t>(204378173)</t>
  </si>
  <si>
    <t>3/59 ჟ</t>
  </si>
  <si>
    <t>პორტაბელური კომპიუტერები (ლეპტოპები)</t>
  </si>
  <si>
    <t>3/60 ჟ</t>
  </si>
  <si>
    <t xml:space="preserve">შპს სასკო ჯგუფი </t>
  </si>
  <si>
    <t>(405121425)</t>
  </si>
  <si>
    <t>დაცვის სასიგნალიზაციო სისტემები</t>
  </si>
  <si>
    <t>316000000</t>
  </si>
  <si>
    <t>1240.</t>
  </si>
  <si>
    <t>27.07.2016 - 31.08.2016</t>
  </si>
  <si>
    <t>3/61 ჟ</t>
  </si>
  <si>
    <t>3/63 ჟ</t>
  </si>
  <si>
    <t xml:space="preserve">01.08.2016 - 31.01.2017 </t>
  </si>
  <si>
    <t>2/31 ჟ</t>
  </si>
  <si>
    <t>13.07.2016 - 30.09.2016</t>
  </si>
  <si>
    <t>თბილისი მედიკ</t>
  </si>
  <si>
    <t>404865286</t>
  </si>
  <si>
    <t>საკვები პროდუქტები</t>
  </si>
  <si>
    <t>9/78</t>
  </si>
  <si>
    <t>შპს `ორი ნაბიჯი~</t>
  </si>
  <si>
    <t>01.08.2016 - 31.01.2017</t>
  </si>
  <si>
    <t>3/62 ჟ</t>
  </si>
  <si>
    <t>1/71</t>
  </si>
  <si>
    <t>10,08,2016-31,01,2017</t>
  </si>
  <si>
    <t>შპს ,,ვესტა“</t>
  </si>
  <si>
    <t>202159788</t>
  </si>
  <si>
    <t>2/30</t>
  </si>
  <si>
    <t xml:space="preserve">სარემონტო სამუშაოები </t>
  </si>
  <si>
    <t>10,08,2016-31,12,2016</t>
  </si>
  <si>
    <t>2/31</t>
  </si>
  <si>
    <t>12,08,2016-31,12,2016</t>
  </si>
  <si>
    <t>შპს ,,პროფსერვისი“</t>
  </si>
  <si>
    <t>405071782</t>
  </si>
  <si>
    <t>შპს „შინო-4“</t>
  </si>
  <si>
    <t>9/79</t>
  </si>
  <si>
    <t>sazeimo vaxSami</t>
  </si>
  <si>
    <t>09.08.2016 - 31.12.2016</t>
  </si>
  <si>
    <t>404977165</t>
  </si>
  <si>
    <t>3/95</t>
  </si>
  <si>
    <t xml:space="preserve">09.08.2016 - 31.01.2017 </t>
  </si>
  <si>
    <t>02.08.2016 - 31.01.2017</t>
  </si>
  <si>
    <t>1/32 al</t>
  </si>
  <si>
    <t>პი.ემ.ჯი</t>
  </si>
  <si>
    <t>34300000</t>
  </si>
  <si>
    <t>saburavebi</t>
  </si>
  <si>
    <t>08,08,2016-31,12,2016</t>
  </si>
  <si>
    <t>con10</t>
  </si>
  <si>
    <t>con11</t>
  </si>
  <si>
    <t>kon160000002</t>
  </si>
  <si>
    <t>Sps Tegeta motorsi</t>
  </si>
  <si>
    <t>202177205</t>
  </si>
  <si>
    <t>kon1600000026</t>
  </si>
  <si>
    <t>1/33 al</t>
  </si>
  <si>
    <t>03.08.2016 - 31.12.2016</t>
  </si>
  <si>
    <t>შპს კლასი 5</t>
  </si>
  <si>
    <t>404918103</t>
  </si>
  <si>
    <t>1/34 al</t>
  </si>
  <si>
    <t>შპს ზიმაქსი</t>
  </si>
  <si>
    <t>416325499</t>
  </si>
  <si>
    <t>ხელსაწყოები, საკეტები, გასაღებები, ანჯამები, დამჭერები, ჭაჯვები და ზამბარები/რესორები</t>
  </si>
  <si>
    <t>Sps super tv</t>
  </si>
  <si>
    <t>12.08.2016 - 31.12.2016</t>
  </si>
  <si>
    <t>3/96</t>
  </si>
  <si>
    <t>ი.მ ნინო თევდორაძე</t>
  </si>
  <si>
    <t>01005024186</t>
  </si>
  <si>
    <t>03100000</t>
  </si>
  <si>
    <t>ყვავილების გვირგვინი</t>
  </si>
  <si>
    <t>1/35 al</t>
  </si>
  <si>
    <t>შპს ტექნოქიმია</t>
  </si>
  <si>
    <t>406153745</t>
  </si>
  <si>
    <t>საღებავები, ლაქები და მასტიკები</t>
  </si>
  <si>
    <t>44800000</t>
  </si>
  <si>
    <t>1/21 ჟ</t>
  </si>
  <si>
    <t>შპს მაგნუმ-ელექტრონიქსი</t>
  </si>
  <si>
    <t>204513730</t>
  </si>
  <si>
    <t xml:space="preserve"> საოჯახო ტექნიკა</t>
  </si>
  <si>
    <t>39700000</t>
  </si>
  <si>
    <t>2/33 ჟ</t>
  </si>
  <si>
    <t>16.08.2016 - 31.12.2016</t>
  </si>
  <si>
    <t>5758.96</t>
  </si>
  <si>
    <r>
      <t xml:space="preserve">შპს </t>
    </r>
    <r>
      <rPr>
        <sz val="8"/>
        <color theme="1"/>
        <rFont val="Arial"/>
        <family val="2"/>
      </rPr>
      <t>GP-Company</t>
    </r>
  </si>
  <si>
    <t>401977321</t>
  </si>
  <si>
    <t>სამშენებლო-სამონტაჟო სამუშაოები</t>
  </si>
  <si>
    <t>1/74</t>
  </si>
  <si>
    <t xml:space="preserve">იატაკის საფარი ხალიჩა </t>
  </si>
  <si>
    <t>15.08.2016 - 31.12.2016</t>
  </si>
  <si>
    <t>ი/მ ვილენ ორმოცაძე</t>
  </si>
  <si>
    <t>01001011559</t>
  </si>
  <si>
    <t>1/73</t>
  </si>
  <si>
    <t>1/72</t>
  </si>
  <si>
    <t xml:space="preserve">ტუალეტის ქაღალდი </t>
  </si>
  <si>
    <t>17.08.2016 - 31.12.2016</t>
  </si>
  <si>
    <t>შპს ,,ვი დი ჯი გრუპი“</t>
  </si>
  <si>
    <t xml:space="preserve">სამშენებლო მასალები და დამხმარე სამშენებლო მასალები </t>
  </si>
  <si>
    <t>18,08,2016-31,01,2017</t>
  </si>
  <si>
    <t>შპს ,,სტედანი“</t>
  </si>
  <si>
    <t>417883552</t>
  </si>
  <si>
    <t>1/75</t>
  </si>
  <si>
    <t>18.08.2016 - 31.12.2016</t>
  </si>
  <si>
    <t>შპს ,,ნოვი სტილი ჯორჯია“</t>
  </si>
  <si>
    <t>204546688</t>
  </si>
  <si>
    <t>2/32</t>
  </si>
  <si>
    <t>9/80</t>
  </si>
  <si>
    <t>CurCxelebis sasaCuqre nakrebi</t>
  </si>
  <si>
    <t>Sps `badagi~</t>
  </si>
  <si>
    <t>404907222</t>
  </si>
  <si>
    <t>3/64 ჟ</t>
  </si>
  <si>
    <t>15.08.2016 - 30.09.2016</t>
  </si>
  <si>
    <t>1004.50</t>
  </si>
  <si>
    <t>1/36 al</t>
  </si>
  <si>
    <t>15.08.2016 - 31.01.2017</t>
  </si>
  <si>
    <t>1/37 al</t>
  </si>
  <si>
    <t>1/38 al</t>
  </si>
  <si>
    <t>17.08.2016 - 31.01.2017</t>
  </si>
  <si>
    <t>მირკო</t>
  </si>
  <si>
    <t>2/32 ჟ</t>
  </si>
  <si>
    <t>09.08.2016 - 31.01.2017</t>
  </si>
  <si>
    <t>17,08,2016-31,12,2016</t>
  </si>
  <si>
    <t>1/2938</t>
  </si>
  <si>
    <t>1/76</t>
  </si>
  <si>
    <t>საღებავები</t>
  </si>
  <si>
    <t>19,08,2016-31,01,2017</t>
  </si>
  <si>
    <t>11429.90</t>
  </si>
  <si>
    <t>შპს,,ტექნოქიმია“</t>
  </si>
  <si>
    <t>1/77</t>
  </si>
  <si>
    <t>სახელმძღვანელოები</t>
  </si>
  <si>
    <t>22100000</t>
  </si>
  <si>
    <t>22.08.2016 - 31.12.2016</t>
  </si>
  <si>
    <t>1/78</t>
  </si>
  <si>
    <r>
      <t>FO</t>
    </r>
    <r>
      <rPr>
        <sz val="8"/>
        <color theme="1"/>
        <rFont val="Arial"/>
        <family val="2"/>
      </rPr>
      <t xml:space="preserve">RD TRANSIT LORRI GOODS WAGON ZFZ-245,FORD TRANSIT100GLNYS-548 </t>
    </r>
    <r>
      <rPr>
        <sz val="8"/>
        <color theme="1"/>
        <rFont val="AcadNusx"/>
      </rPr>
      <t>remonti</t>
    </r>
  </si>
  <si>
    <t>50112000</t>
  </si>
  <si>
    <t>849.99</t>
  </si>
  <si>
    <t>შპს,,გიეს-აუტო“</t>
  </si>
  <si>
    <t>416318283</t>
  </si>
  <si>
    <t>2/33</t>
  </si>
  <si>
    <t xml:space="preserve">სამედიცინო დანიშნულების სახარჯი მასალა </t>
  </si>
  <si>
    <t>19.08.2016 - 31.01.2017</t>
  </si>
  <si>
    <t xml:space="preserve">შპს „ვესტფარმი“ </t>
  </si>
  <si>
    <t>24.08.2016 - 31.12.2016</t>
  </si>
  <si>
    <t>2/34</t>
  </si>
  <si>
    <t xml:space="preserve">შპს „სოფთმასტერი“ </t>
  </si>
  <si>
    <t>204436994</t>
  </si>
  <si>
    <t>1/39 al</t>
  </si>
  <si>
    <t>1/41 al</t>
  </si>
  <si>
    <t>დელტამედ ჯორჯია</t>
  </si>
  <si>
    <t>1/22 ჟ</t>
  </si>
  <si>
    <t>სპეციალური ტანსაცმელი და აქსესუარები</t>
  </si>
  <si>
    <t>შპს ჯეოტენდი</t>
  </si>
  <si>
    <t>416310708</t>
  </si>
  <si>
    <t>9/81</t>
  </si>
  <si>
    <t>saCuqaru</t>
  </si>
  <si>
    <t>24,08,2016-31,12,2016</t>
  </si>
  <si>
    <t>Sps brend mol jorjia+</t>
  </si>
  <si>
    <t>404981944</t>
  </si>
  <si>
    <t>რეაქტივები და კონტრასტული ნივთიერებები</t>
  </si>
  <si>
    <t>33696000</t>
  </si>
  <si>
    <t>1/42 al</t>
  </si>
  <si>
    <t>1/43 al</t>
  </si>
  <si>
    <t>22.08.2016 - 31.01.2017</t>
  </si>
  <si>
    <t>1/44 al</t>
  </si>
  <si>
    <t>23.08.2016 - 31.01.2017</t>
  </si>
  <si>
    <t>23.08.2016 - 31.12.2016</t>
  </si>
  <si>
    <t>1/45 al</t>
  </si>
  <si>
    <t>404431432</t>
  </si>
  <si>
    <r>
      <t xml:space="preserve">შპს </t>
    </r>
    <r>
      <rPr>
        <sz val="8"/>
        <color theme="1"/>
        <rFont val="Arial"/>
        <family val="2"/>
      </rPr>
      <t>allmarket.ge</t>
    </r>
  </si>
  <si>
    <t>1/23 ჟ</t>
  </si>
  <si>
    <t>საწმენდი და საპრიალებელი პროდუქცია</t>
  </si>
  <si>
    <t>შპს ფანო</t>
  </si>
  <si>
    <t>402017358</t>
  </si>
  <si>
    <t>1/24 ჟ</t>
  </si>
  <si>
    <t>1/79</t>
  </si>
  <si>
    <t>24.08.2016 - 31.01.2017</t>
  </si>
  <si>
    <t>79823000</t>
  </si>
  <si>
    <t xml:space="preserve">შპს „ჯეო ქლინ +“  </t>
  </si>
  <si>
    <t>400105006</t>
  </si>
  <si>
    <t>1/80</t>
  </si>
  <si>
    <t>25.08.2016 - 31.12.2016</t>
  </si>
  <si>
    <t xml:space="preserve">სახანძრო ინვენტარის შეძენა/მონტაჟი  </t>
  </si>
  <si>
    <t>35100000</t>
  </si>
  <si>
    <t>შპს ,,ელ +“</t>
  </si>
  <si>
    <t xml:space="preserve">206108950 </t>
  </si>
  <si>
    <t>1/81</t>
  </si>
  <si>
    <t xml:space="preserve">მაღალი ხარისხის სამშენებლო მასალები და დამხმარე სამშენებლო მასალები  </t>
  </si>
  <si>
    <t>შპს  „მეხი 1984“</t>
  </si>
  <si>
    <t>436039207</t>
  </si>
  <si>
    <t>1/82</t>
  </si>
  <si>
    <t xml:space="preserve">ფანკოილების სამართავი მოწყობილობები </t>
  </si>
  <si>
    <t>4250000</t>
  </si>
  <si>
    <t>26.08.2016 - 31.12.2016</t>
  </si>
  <si>
    <t>შპს „გრუსია“</t>
  </si>
  <si>
    <t>1/83</t>
  </si>
  <si>
    <t xml:space="preserve">მაღალი ხარისხის სხვადასხვა ქარხნული წარმოების მასალა და მათთან დაკავშირებული საგნები </t>
  </si>
  <si>
    <t>შპს „ნიუტონი“</t>
  </si>
  <si>
    <t xml:space="preserve">402031430 </t>
  </si>
  <si>
    <t>1/84</t>
  </si>
  <si>
    <t>3/91 al</t>
  </si>
  <si>
    <t>3/92 al</t>
  </si>
  <si>
    <t>-202203123</t>
  </si>
  <si>
    <t>10501.00</t>
  </si>
  <si>
    <t xml:space="preserve">შპს ქლინ </t>
  </si>
  <si>
    <t>(405014746)</t>
  </si>
  <si>
    <t>3/66 ჟ</t>
  </si>
  <si>
    <t>350.</t>
  </si>
  <si>
    <t>1/46 al</t>
  </si>
  <si>
    <t>1/40 al</t>
  </si>
  <si>
    <t>2/35 ჟ</t>
  </si>
  <si>
    <t>29.08.2016 - 31.12.2016</t>
  </si>
  <si>
    <t>30,08,2016-31,12,2016</t>
  </si>
  <si>
    <t>79100000</t>
  </si>
  <si>
    <t>იურიდიული მომსახურებები</t>
  </si>
  <si>
    <t>1349758</t>
  </si>
  <si>
    <t>მოქალაქე ქეთევან გრიგოლია</t>
  </si>
  <si>
    <t>62003006719</t>
  </si>
  <si>
    <t>3/97</t>
  </si>
  <si>
    <t>elementebi</t>
  </si>
  <si>
    <t>29,08,2016-31,12,2016</t>
  </si>
  <si>
    <t>Sps uniqolori</t>
  </si>
  <si>
    <t>204447312</t>
  </si>
  <si>
    <t>2/34 ჟ</t>
  </si>
  <si>
    <t>კავიტა</t>
  </si>
  <si>
    <t>205294368</t>
  </si>
  <si>
    <t xml:space="preserve">ვერტიკალური ფარდა-ჟალუზების შეძენა-მონტაჟი </t>
  </si>
  <si>
    <t>30.08.2016 - 31.01.2017</t>
  </si>
  <si>
    <t>შპს ,,დაბა+“</t>
  </si>
  <si>
    <t>202464341</t>
  </si>
  <si>
    <t>1/85</t>
  </si>
  <si>
    <t>31.08.2016 - 31.12.2016</t>
  </si>
  <si>
    <t xml:space="preserve">სატელეკომუნიკაციო მოწყობილობები და აქსესუარები </t>
  </si>
  <si>
    <t>32500000</t>
  </si>
  <si>
    <t>შპს ,,ეკოსფერო“</t>
  </si>
  <si>
    <t>401995070</t>
  </si>
  <si>
    <t>1/86</t>
  </si>
  <si>
    <t>01,09,2016-31,12,2016</t>
  </si>
  <si>
    <t>შპს ,,ჯეო დიზაინი“</t>
  </si>
  <si>
    <t>402032000</t>
  </si>
  <si>
    <t>1/87</t>
  </si>
  <si>
    <t xml:space="preserve">ავზები, რეზერვუარები და კონტეინერები; ცენტრალური გათბობის რადიატორები და ბოილერები </t>
  </si>
  <si>
    <t>შპს ,,გ.მ.მ ჯგუფი“</t>
  </si>
  <si>
    <t>406032485</t>
  </si>
  <si>
    <t>1/88</t>
  </si>
  <si>
    <t xml:space="preserve">ერთწლიანი მცენარეების მიწოდება-დარგვა </t>
  </si>
  <si>
    <t>03441000</t>
  </si>
  <si>
    <t>02,09,2016-31,12,2016</t>
  </si>
  <si>
    <t>შპს ,,აგრო დეკორ სერვისი“</t>
  </si>
  <si>
    <t>248384822</t>
  </si>
  <si>
    <t>1350195</t>
  </si>
  <si>
    <t>1350169</t>
  </si>
  <si>
    <t>3/93 al</t>
  </si>
  <si>
    <t>სხვადასხვა საკვები პროდუქტი</t>
  </si>
  <si>
    <t>188.85</t>
  </si>
  <si>
    <t>405020114)</t>
  </si>
  <si>
    <t>3/67 ჟ</t>
  </si>
  <si>
    <t>26.08.2016 - 30.09.2016</t>
  </si>
  <si>
    <t>414.</t>
  </si>
  <si>
    <t>შპს მ. იაშვილის სახელობის ბავშვთა ცენტრალური საავადმყოფო (404896644)</t>
  </si>
  <si>
    <t>404896644)</t>
  </si>
  <si>
    <t>2/37 ჟ</t>
  </si>
  <si>
    <t>შპს ბეგა</t>
  </si>
  <si>
    <t>405117396</t>
  </si>
  <si>
    <t>26.08.2016 - 31.01.2017</t>
  </si>
  <si>
    <t>1/49 al</t>
  </si>
  <si>
    <t>1/50 al</t>
  </si>
  <si>
    <t>სხვადასხვა მომსახურება</t>
  </si>
  <si>
    <t>1/48 al</t>
  </si>
  <si>
    <t>ინტერლაბი</t>
  </si>
  <si>
    <t>3/98</t>
  </si>
  <si>
    <t>24600000</t>
  </si>
  <si>
    <t>bolis aparati</t>
  </si>
  <si>
    <t>5,09,2016-31,12,2016</t>
  </si>
  <si>
    <t>moqalaqe Tedo CxeiZe</t>
  </si>
  <si>
    <t>01001093388</t>
  </si>
  <si>
    <t>3/99</t>
  </si>
  <si>
    <t>feierverki</t>
  </si>
  <si>
    <t>Sps feniqs feiervorksi</t>
  </si>
  <si>
    <t>400153622</t>
  </si>
  <si>
    <t>3/65 ჟ</t>
  </si>
  <si>
    <t xml:space="preserve">შპს სომეთ მედიქალ საფლაი (სმს) </t>
  </si>
  <si>
    <t>(404412792)</t>
  </si>
  <si>
    <t>1/47 al</t>
  </si>
  <si>
    <t>2/36 ჟ</t>
  </si>
  <si>
    <t>1/51 al</t>
  </si>
  <si>
    <t>ივერმედი</t>
  </si>
  <si>
    <t>01.09.2016 - 31.01.2017</t>
  </si>
  <si>
    <t>32300000</t>
  </si>
  <si>
    <t>ტელე- და რადიოსიგნალის მიმღებები და აუდიო- ან ვიდეო გამოსახულე ბის ჩამწერი ან აღწარმოების აპარატურა</t>
  </si>
  <si>
    <t>1/89</t>
  </si>
  <si>
    <t>ფანჯრების და ჩარჩოების ორმხრივი მოწესრიგება: გაწმენდა ქიმიური ხსნარებით და წებოვანი ლენტებისგან განთავისუფლება.(</t>
  </si>
  <si>
    <t>90900000</t>
  </si>
  <si>
    <t>07,09,2016-31,12,2016</t>
  </si>
  <si>
    <t>ი/მ კახაბერ ცერცვაძე</t>
  </si>
  <si>
    <t>01021001518</t>
  </si>
  <si>
    <t>3/100</t>
  </si>
  <si>
    <t>1351200</t>
  </si>
  <si>
    <t>7,09,2016-31,12,2016</t>
  </si>
  <si>
    <t>35800000</t>
  </si>
  <si>
    <t>droSebi</t>
  </si>
  <si>
    <t>6,09,2016-31,12,2016</t>
  </si>
  <si>
    <r>
      <rPr>
        <sz val="8"/>
        <color theme="1"/>
        <rFont val="Arial"/>
        <family val="2"/>
      </rPr>
      <t xml:space="preserve">    </t>
    </r>
    <r>
      <rPr>
        <sz val="8"/>
        <color theme="1"/>
        <rFont val="AcadNusx"/>
      </rPr>
      <t>`</t>
    </r>
    <r>
      <rPr>
        <sz val="8"/>
        <color theme="1"/>
        <rFont val="Arial"/>
        <family val="2"/>
      </rPr>
      <t>SOS03</t>
    </r>
    <r>
      <rPr>
        <sz val="8"/>
        <color theme="1"/>
        <rFont val="AcadNusx"/>
      </rPr>
      <t>~</t>
    </r>
  </si>
  <si>
    <t>402023029</t>
  </si>
  <si>
    <t>3/94 al</t>
  </si>
  <si>
    <t>01.09.2016 - 31.12.2016</t>
  </si>
  <si>
    <t>8,09,2016-31,12,2016</t>
  </si>
  <si>
    <t>9/82</t>
  </si>
  <si>
    <t xml:space="preserve"> sadili</t>
  </si>
  <si>
    <t>Sps dani 2012</t>
  </si>
  <si>
    <t>404419704</t>
  </si>
  <si>
    <t>19,02,2016-31,01,2017</t>
  </si>
  <si>
    <t>5/2</t>
  </si>
  <si>
    <t xml:space="preserve"> aWara+</t>
  </si>
  <si>
    <t>1/90</t>
  </si>
  <si>
    <t>12,09,2016-31,12,2016</t>
  </si>
  <si>
    <t>საოჯახო ტექნიკა (მტვერსასრუტები)</t>
  </si>
  <si>
    <t>401981021</t>
  </si>
  <si>
    <r>
      <t>შპს,,</t>
    </r>
    <r>
      <rPr>
        <sz val="8"/>
        <color theme="1"/>
        <rFont val="Arial"/>
        <family val="2"/>
        <charset val="204"/>
      </rPr>
      <t>GS“</t>
    </r>
  </si>
  <si>
    <t>3/101</t>
  </si>
  <si>
    <t>15700000</t>
  </si>
  <si>
    <t>კომბინირებული საკვები</t>
  </si>
  <si>
    <t>შპს ვეტაგრო</t>
  </si>
  <si>
    <t>400013347</t>
  </si>
  <si>
    <t>3/102</t>
  </si>
  <si>
    <t>03211400</t>
  </si>
  <si>
    <t>ქერი</t>
  </si>
  <si>
    <t>მოქალაქე ქეთევან ირმაშვილი</t>
  </si>
  <si>
    <t>36001028427</t>
  </si>
  <si>
    <t>შპს `მაგთიკომი~</t>
  </si>
  <si>
    <t>204876606</t>
  </si>
  <si>
    <t>116818.20</t>
  </si>
  <si>
    <t>92774.64</t>
  </si>
  <si>
    <t>15,09,2016-31,12,2016</t>
  </si>
  <si>
    <t>3/103</t>
  </si>
  <si>
    <t>Sps flag arti</t>
  </si>
  <si>
    <t>206160018</t>
  </si>
  <si>
    <t>14,09,2016-31,12,2016</t>
  </si>
  <si>
    <t>9/83</t>
  </si>
  <si>
    <t>ი/მ ქეთევანი ხუციშვილი</t>
  </si>
  <si>
    <t>11001017610</t>
  </si>
  <si>
    <t>ბილეთი</t>
  </si>
  <si>
    <t>9/84</t>
  </si>
  <si>
    <t>შპს „წინანდალი“</t>
  </si>
  <si>
    <t>204488250</t>
  </si>
  <si>
    <t>9/85</t>
  </si>
  <si>
    <t>შპს `დანი 2012~</t>
  </si>
  <si>
    <t>9/86</t>
  </si>
  <si>
    <t>შპს  „ჯი-ემ-თი მთაწმინდა“</t>
  </si>
  <si>
    <t>203843396</t>
  </si>
  <si>
    <t>9/87</t>
  </si>
  <si>
    <t>9/88</t>
  </si>
  <si>
    <t>402029773</t>
  </si>
  <si>
    <t>9/89</t>
  </si>
  <si>
    <t>16,09,2016-31,12,2016</t>
  </si>
  <si>
    <t>შპს „ჩელა~</t>
  </si>
  <si>
    <t>404492116</t>
  </si>
  <si>
    <t>9/90</t>
  </si>
  <si>
    <t>შპს „თბილისი პარკი“</t>
  </si>
  <si>
    <t>404911789</t>
  </si>
  <si>
    <t>20,09,2016-31,12,2016</t>
  </si>
  <si>
    <t>9/91</t>
  </si>
  <si>
    <t>შპს `წისქვილი~</t>
  </si>
  <si>
    <t>202200778</t>
  </si>
  <si>
    <t>5/36</t>
  </si>
  <si>
    <t>5/37</t>
  </si>
  <si>
    <t>5/38</t>
  </si>
  <si>
    <t>5/39</t>
  </si>
  <si>
    <t>შპს `ფაეტონი გარდენ~</t>
  </si>
  <si>
    <t>5/40</t>
  </si>
  <si>
    <t>სატრანსპორტო მომსახურება</t>
  </si>
  <si>
    <t>შპს `4 თრეველ+~</t>
  </si>
  <si>
    <t>400144214</t>
  </si>
  <si>
    <t>5/41</t>
  </si>
  <si>
    <t>5/42</t>
  </si>
  <si>
    <t>5/43</t>
  </si>
  <si>
    <t>~ვესტ ჯორჯია“</t>
  </si>
  <si>
    <t>9/92</t>
  </si>
  <si>
    <t>21,09,2016-31,12,2016</t>
  </si>
  <si>
    <t>ფურშეტი</t>
  </si>
  <si>
    <t>შპს ალეკო და კომპანია</t>
  </si>
  <si>
    <t>9/93</t>
  </si>
  <si>
    <t xml:space="preserve">შპს „აფდეით კო“ </t>
  </si>
  <si>
    <t>406123305</t>
  </si>
  <si>
    <t>92300000</t>
  </si>
  <si>
    <t>გასართობი ღონისძიება</t>
  </si>
  <si>
    <t>9/94</t>
  </si>
  <si>
    <t>22,09,2016-31,12,2016</t>
  </si>
  <si>
    <t>9/95</t>
  </si>
  <si>
    <t>9/96</t>
  </si>
  <si>
    <t>9/97</t>
  </si>
  <si>
    <t xml:space="preserve">შპს `თბილისური მუხამბაზი“ </t>
  </si>
  <si>
    <t>405 160846</t>
  </si>
  <si>
    <t>9/98</t>
  </si>
  <si>
    <t>შპს `nk თრეველ~</t>
  </si>
  <si>
    <t>400184689</t>
  </si>
  <si>
    <t>23,09,2016-31,12,2016</t>
  </si>
  <si>
    <t xml:space="preserve">სატრანსპორტო მომსახურება </t>
  </si>
  <si>
    <t>9/99</t>
  </si>
  <si>
    <t>შპს `კოლხეთი XXI ~</t>
  </si>
  <si>
    <t>202910822</t>
  </si>
  <si>
    <t>9/100</t>
  </si>
  <si>
    <t>ხალათები</t>
  </si>
  <si>
    <t>5/44</t>
  </si>
  <si>
    <t>5/45</t>
  </si>
  <si>
    <t>5/46</t>
  </si>
  <si>
    <t>1/91</t>
  </si>
  <si>
    <t>შპს ,,ჯეო +“</t>
  </si>
  <si>
    <t>423099774</t>
  </si>
  <si>
    <t>1/92</t>
  </si>
  <si>
    <t>16.09.2016 - 31.01.2017</t>
  </si>
  <si>
    <t xml:space="preserve">ავტომანქანის (ფოლკსვაგენ პასატი) შეკეთება </t>
  </si>
  <si>
    <t>შპს ,,იბერია ავტოჰაუსი“</t>
  </si>
  <si>
    <t>1/93</t>
  </si>
  <si>
    <t>27,09,2016-31,01,2017</t>
  </si>
  <si>
    <t xml:space="preserve">სამედიცინო ავეჯი - თანმდევი მომსახურებით </t>
  </si>
  <si>
    <t>შპს „აქტივუსი“</t>
  </si>
  <si>
    <t>სამედიცინო დანიშნულების აპარატურა - ლაბორატორიული მოწყობილობები თანმდევი მომსახურებით</t>
  </si>
  <si>
    <t>20,09,2016-31,01,2017</t>
  </si>
  <si>
    <t>2/29 ალ</t>
  </si>
  <si>
    <t>პსპ ფარმა</t>
  </si>
  <si>
    <t>15.09.2016 - 31.01.2017</t>
  </si>
  <si>
    <t>მთლიანი ან ნაწილობრივი სამშენებლო სამუშაოები და სამოქალაქო მშენებლობის სამუშაოები</t>
  </si>
  <si>
    <t>09.09.2016 - 31.12.2016</t>
  </si>
  <si>
    <t>2/28 ალ</t>
  </si>
  <si>
    <t>შპს პარტნიორი</t>
  </si>
  <si>
    <t>405144491</t>
  </si>
  <si>
    <t>პრიმამედი</t>
  </si>
  <si>
    <t>2/27 ალ</t>
  </si>
  <si>
    <t>02.09.2016 - 31.01.2017</t>
  </si>
  <si>
    <t>2/30 ალ</t>
  </si>
  <si>
    <t>2/38 ჟ</t>
  </si>
  <si>
    <t>06.09.2016 - 31.12.2016</t>
  </si>
  <si>
    <t>შპს პრიმაქს-ჯორჯია</t>
  </si>
  <si>
    <t>kavita</t>
  </si>
  <si>
    <t>2/39 ჟ</t>
  </si>
  <si>
    <t>2/40 ჟ</t>
  </si>
  <si>
    <t>ჯეოორთო</t>
  </si>
  <si>
    <t>416293549</t>
  </si>
  <si>
    <t>22.09.2016 - 31.01.2017</t>
  </si>
  <si>
    <t>1/52 ალ</t>
  </si>
  <si>
    <t>05.09.2016 - 31.12.2016</t>
  </si>
  <si>
    <t>დომინო</t>
  </si>
  <si>
    <t>204522132</t>
  </si>
  <si>
    <t>1/53 ალ</t>
  </si>
  <si>
    <t>შპს აირმაქსი</t>
  </si>
  <si>
    <t>გამაგრილებელი და სავენტილაციო მოწყობილობები</t>
  </si>
  <si>
    <t>42500000</t>
  </si>
  <si>
    <t>1/54 ალ</t>
  </si>
  <si>
    <r>
      <t>შპს</t>
    </r>
    <r>
      <rPr>
        <sz val="8"/>
        <color theme="1"/>
        <rFont val="Arial"/>
        <family val="2"/>
        <charset val="204"/>
      </rPr>
      <t xml:space="preserve"> GS</t>
    </r>
  </si>
  <si>
    <t>1/56 ალ</t>
  </si>
  <si>
    <t>14.09.2016 - 31.12.2016</t>
  </si>
  <si>
    <t>სქაი სეილს</t>
  </si>
  <si>
    <t>3/95 al</t>
  </si>
  <si>
    <t xml:space="preserve">ნოის ბიგანაშვილი </t>
  </si>
  <si>
    <t>(01004006119)</t>
  </si>
  <si>
    <t>საზომი ხელსაწყოები</t>
  </si>
  <si>
    <t>კონ 47/16</t>
  </si>
  <si>
    <t>204378173)</t>
  </si>
  <si>
    <t>4520.0</t>
  </si>
  <si>
    <t xml:space="preserve">შპს ესაბი </t>
  </si>
  <si>
    <t xml:space="preserve">კომპიუტერული მოწყობილობები და აქსესუარები
 </t>
  </si>
  <si>
    <t>28.03.2016 - 31.12.2016</t>
  </si>
  <si>
    <r>
      <t xml:space="preserve">შპს </t>
    </r>
    <r>
      <rPr>
        <sz val="8"/>
        <color theme="1"/>
        <rFont val="Arial"/>
        <family val="2"/>
        <charset val="204"/>
      </rPr>
      <t>BOLDI</t>
    </r>
  </si>
  <si>
    <t>401974654</t>
  </si>
  <si>
    <t>405160846</t>
  </si>
  <si>
    <t>7/9</t>
  </si>
  <si>
    <t>ფურშეტი, ქოფი-ბრეიქი</t>
  </si>
  <si>
    <t>9/101</t>
  </si>
  <si>
    <t>9/102</t>
  </si>
  <si>
    <t>9/103</t>
  </si>
  <si>
    <t>9/104</t>
  </si>
  <si>
    <t>9/105</t>
  </si>
  <si>
    <t>9/106</t>
  </si>
  <si>
    <t>9/107</t>
  </si>
  <si>
    <t>9/108</t>
  </si>
  <si>
    <t>9/109</t>
  </si>
  <si>
    <t>9/110</t>
  </si>
  <si>
    <t>26,09,2016-31,12,2016</t>
  </si>
  <si>
    <r>
      <t>Sps `</t>
    </r>
    <r>
      <rPr>
        <sz val="8"/>
        <color theme="1"/>
        <rFont val="Arial"/>
        <family val="2"/>
        <charset val="204"/>
      </rPr>
      <t>M &amp; G Company  ~</t>
    </r>
    <r>
      <rPr>
        <sz val="8"/>
        <color theme="1"/>
        <rFont val="AcadNusx"/>
      </rPr>
      <t xml:space="preserve"> </t>
    </r>
  </si>
  <si>
    <t>404881259</t>
  </si>
  <si>
    <t>ჭიქები</t>
  </si>
  <si>
    <t>ღვინოები</t>
  </si>
  <si>
    <r>
      <t>შპს „</t>
    </r>
    <r>
      <rPr>
        <sz val="8"/>
        <color theme="1"/>
        <rFont val="Arial"/>
        <family val="2"/>
        <charset val="204"/>
      </rPr>
      <t>Wine products &amp; spirits”</t>
    </r>
  </si>
  <si>
    <t>404918684</t>
  </si>
  <si>
    <t>ტორტი</t>
  </si>
  <si>
    <t>Sps `karameli~</t>
  </si>
  <si>
    <t>27,09,2016-31,12,2016</t>
  </si>
  <si>
    <t>Sps studio art~</t>
  </si>
  <si>
    <t>405119483</t>
  </si>
  <si>
    <t>საჩუქარი</t>
  </si>
  <si>
    <t>15900000</t>
  </si>
  <si>
    <t>სასმელები</t>
  </si>
  <si>
    <t>შპს ორი ნაბიჯი</t>
  </si>
  <si>
    <t>შპს `კამელია ფლაუერს~</t>
  </si>
  <si>
    <t>ყვავილების კომპოზიცია</t>
  </si>
  <si>
    <t>405113363</t>
  </si>
  <si>
    <t>28,09,2016-31,12,2016</t>
  </si>
  <si>
    <t>ვახშამი</t>
  </si>
  <si>
    <t>9/111</t>
  </si>
  <si>
    <t>Rvinoebi</t>
  </si>
  <si>
    <t>29,09,2016-31,12,2016</t>
  </si>
  <si>
    <t>205277181</t>
  </si>
  <si>
    <t xml:space="preserve">Spsusaxelauris venaxebi </t>
  </si>
  <si>
    <t>5/47</t>
  </si>
  <si>
    <t xml:space="preserve">შპს ფაინ თრი </t>
  </si>
  <si>
    <t>3/105</t>
  </si>
  <si>
    <t>შპს ტომა</t>
  </si>
  <si>
    <t>ელემენტები</t>
  </si>
  <si>
    <t>438111124</t>
  </si>
  <si>
    <t>404881749</t>
  </si>
  <si>
    <t xml:space="preserve">სსიპ ,,ლ. საყვარელიძის სა. დაავადებათა კონტროლის და საზოგადოებრივი ჯანმრთელობის ეროვნული ცენტრი" </t>
  </si>
  <si>
    <t>აღალდის ან მუყაოს სარეგისტრაციო ჟურნალები/წიგნები, საბუღალტრო წიგნები, ფორმები და სხვა ნაბეჭდი საკანცელარიო ნივთები</t>
  </si>
  <si>
    <t>27.09.2016 - 31.12.2016</t>
  </si>
  <si>
    <t>3/101 ალ</t>
  </si>
  <si>
    <t>(204568146)</t>
  </si>
  <si>
    <t>28.09.2016 - 31.12.2016</t>
  </si>
  <si>
    <t>13746.00</t>
  </si>
  <si>
    <t>3/100 ალ</t>
  </si>
  <si>
    <t>211357841)</t>
  </si>
  <si>
    <t>160169138 
უკან
გვერდის განახლება</t>
  </si>
  <si>
    <t>სამედიცინო და ზუსტი საზომი აპარატურის შეკეთება და ტექნიკური მომსახურება</t>
  </si>
  <si>
    <t>20.09.2016 - 31.01.2018</t>
  </si>
  <si>
    <t>3/97 ალ</t>
  </si>
  <si>
    <t>სარეკლამო მომსახურებები</t>
  </si>
  <si>
    <t xml:space="preserve">შპს სმოდ ედვერთაისინგი </t>
  </si>
  <si>
    <t>(404885512)</t>
  </si>
  <si>
    <t>3/99 ალ</t>
  </si>
  <si>
    <t>3/69 ჟ</t>
  </si>
  <si>
    <t>23.09.2016 - 31.12.2016</t>
  </si>
  <si>
    <t>3/96 al</t>
  </si>
  <si>
    <t>1144.74</t>
  </si>
  <si>
    <t>12.09.2016 - 31.12.2016</t>
  </si>
  <si>
    <t>36600000</t>
  </si>
  <si>
    <t>3/68 ჟ</t>
  </si>
  <si>
    <t>2467.0</t>
  </si>
  <si>
    <t>ბადრი თაბაგარი (</t>
  </si>
  <si>
    <t>54001027899)</t>
  </si>
  <si>
    <t>სტრუქტურული მასალები, კარები</t>
  </si>
  <si>
    <t>44221200</t>
  </si>
  <si>
    <t>09.09.2016 - 31.10.2016</t>
  </si>
  <si>
    <t>1/57 ალ</t>
  </si>
  <si>
    <t>19.09.2016 - 31.12.2016</t>
  </si>
  <si>
    <r>
      <t xml:space="preserve">შპს </t>
    </r>
    <r>
      <rPr>
        <sz val="8"/>
        <color theme="1"/>
        <rFont val="Arial"/>
        <family val="2"/>
        <charset val="204"/>
      </rPr>
      <t>New World</t>
    </r>
  </si>
  <si>
    <t>400077064</t>
  </si>
  <si>
    <t>ელექტრონული, ელექტრომექანიკური და ელექტროტექნიკური აქსესუარები</t>
  </si>
  <si>
    <t>31700000</t>
  </si>
  <si>
    <t>1/58 ალ</t>
  </si>
  <si>
    <t>სხვადასხვა სახის ხელის ხელსაწყოები</t>
  </si>
  <si>
    <t>1/59 ალ</t>
  </si>
  <si>
    <t>შპს კპი ენდოსკოპია</t>
  </si>
  <si>
    <t>400111295</t>
  </si>
  <si>
    <t>1/60 ალ</t>
  </si>
  <si>
    <t>ონკანები, ვენტილები, სარქველები და მსგავსი ნაწილები</t>
  </si>
  <si>
    <t>42130000</t>
  </si>
  <si>
    <t>1/25 ჟ</t>
  </si>
  <si>
    <t>19.09.2016 - 31.01.2017</t>
  </si>
  <si>
    <t>გიორგი გოგალაძე</t>
  </si>
  <si>
    <t>57001005142</t>
  </si>
  <si>
    <t>1/27 ჟ</t>
  </si>
  <si>
    <t>ტელე- და რადიოსიგნალის მიმღებები და აუდიო- ან ვიდეოგამოსახულების ჩამწერი ან აღწარმოების აპარატურა</t>
  </si>
  <si>
    <t>28.09.2016 - 31.01.2017</t>
  </si>
  <si>
    <t>2/31 ალ</t>
  </si>
  <si>
    <t>20.09.2016 - 31.12.2016</t>
  </si>
  <si>
    <t>2/32 ალ</t>
  </si>
  <si>
    <t>5/48</t>
  </si>
  <si>
    <t>30,09,2016-31,12,2016</t>
  </si>
  <si>
    <t>5/49</t>
  </si>
  <si>
    <t xml:space="preserve">i/m geronti beqaia </t>
  </si>
  <si>
    <t>3/106</t>
  </si>
  <si>
    <t>102218100</t>
  </si>
  <si>
    <t>3/104</t>
  </si>
  <si>
    <t>2675.36</t>
  </si>
  <si>
    <t>8847.88</t>
  </si>
  <si>
    <t>5753.47</t>
  </si>
  <si>
    <t>1752.66</t>
  </si>
  <si>
    <t>6079.60</t>
  </si>
  <si>
    <t>108075.10</t>
  </si>
  <si>
    <t>413.36</t>
  </si>
  <si>
    <t>9/111/1</t>
  </si>
  <si>
    <t>შპს ჰერმესი 2010</t>
  </si>
  <si>
    <t>400004543</t>
  </si>
  <si>
    <t>სასაჩუქრე კალმები და ბლოკნოტები</t>
  </si>
  <si>
    <t>9/112</t>
  </si>
  <si>
    <t>5530000</t>
  </si>
  <si>
    <t xml:space="preserve">405160846 </t>
  </si>
  <si>
    <t>77787.82</t>
  </si>
  <si>
    <t>1952.28</t>
  </si>
  <si>
    <t>2038.50</t>
  </si>
  <si>
    <t>7092.38</t>
  </si>
  <si>
    <t>6706.84</t>
  </si>
  <si>
    <t>7788.53</t>
  </si>
  <si>
    <t>1301.40</t>
  </si>
  <si>
    <t>9909.20</t>
  </si>
  <si>
    <t>1081.95</t>
  </si>
  <si>
    <t>11164.60</t>
  </si>
  <si>
    <t>5696.06</t>
  </si>
  <si>
    <t>3108.15</t>
  </si>
  <si>
    <t>8831.80</t>
  </si>
  <si>
    <t>2124.80</t>
  </si>
  <si>
    <t>4308.</t>
  </si>
  <si>
    <t>6896.15</t>
  </si>
  <si>
    <t>15518.0</t>
  </si>
  <si>
    <t xml:space="preserve">4453.76 </t>
  </si>
  <si>
    <t>3/98 ალ</t>
  </si>
  <si>
    <t xml:space="preserve">7959.17 </t>
  </si>
  <si>
    <t>შპს თი.ელ.ჯი. მედიკალ (</t>
  </si>
  <si>
    <t xml:space="preserve"> - ქირურგიული ძაფები
 </t>
  </si>
  <si>
    <t>33141121</t>
  </si>
  <si>
    <t>28.09.2016 - 31.10.2016</t>
  </si>
  <si>
    <t>3/70 ჟ</t>
  </si>
  <si>
    <t>ცეკვებისა და წარმოდგენების დადგმა</t>
  </si>
  <si>
    <t>9234000</t>
  </si>
  <si>
    <t>400177232</t>
  </si>
  <si>
    <t xml:space="preserve">შპს არტ ვიპიარი </t>
  </si>
  <si>
    <t>2/33 ალ</t>
  </si>
  <si>
    <t>ანტითრომბოციტული საშუალებები</t>
  </si>
  <si>
    <t>33621100</t>
  </si>
  <si>
    <t>9389.55</t>
  </si>
  <si>
    <t>22377.50</t>
  </si>
  <si>
    <t>2787.20</t>
  </si>
  <si>
    <t>1741.68</t>
  </si>
  <si>
    <t>21115.90</t>
  </si>
  <si>
    <t>24269.12</t>
  </si>
  <si>
    <t>9`922</t>
  </si>
  <si>
    <t>1311.30</t>
  </si>
  <si>
    <t>6215.11</t>
  </si>
  <si>
    <t>15096.</t>
  </si>
  <si>
    <t>37208.70</t>
  </si>
  <si>
    <t>64200.50</t>
  </si>
  <si>
    <t>5634.80</t>
  </si>
  <si>
    <t>1360.25</t>
  </si>
  <si>
    <t>8780.20</t>
  </si>
  <si>
    <t xml:space="preserve">14.06.2016 - 31.12.2016 </t>
  </si>
  <si>
    <t>3/72  al</t>
  </si>
  <si>
    <t>12825.12</t>
  </si>
  <si>
    <t>30841.0</t>
  </si>
  <si>
    <t>1/26 ჟ</t>
  </si>
  <si>
    <t>ჯეოონო</t>
  </si>
  <si>
    <t>416292185</t>
  </si>
  <si>
    <t>კონდიციონერების ნაწილები</t>
  </si>
  <si>
    <t>42512500</t>
  </si>
  <si>
    <t>86244.64</t>
  </si>
  <si>
    <t>30909.39</t>
  </si>
  <si>
    <t>4822.30</t>
  </si>
  <si>
    <t>6243.60</t>
  </si>
  <si>
    <t>16976.40</t>
  </si>
  <si>
    <t>6980.80</t>
  </si>
  <si>
    <t>8535.10</t>
  </si>
  <si>
    <t>28584.05</t>
  </si>
  <si>
    <t>19374.10</t>
  </si>
  <si>
    <t xml:space="preserve">18440.00 </t>
  </si>
  <si>
    <t>28476.54</t>
  </si>
  <si>
    <t>8305.45</t>
  </si>
  <si>
    <t>3814.</t>
  </si>
</sst>
</file>

<file path=xl/styles.xml><?xml version="1.0" encoding="utf-8"?>
<styleSheet xmlns="http://schemas.openxmlformats.org/spreadsheetml/2006/main">
  <numFmts count="1">
    <numFmt numFmtId="165" formatCode="0.00;[Red]0.00"/>
  </numFmts>
  <fonts count="37">
    <font>
      <sz val="11"/>
      <color theme="1"/>
      <name val="Times New Roman"/>
      <family val="2"/>
    </font>
    <font>
      <sz val="10"/>
      <name val="Arial"/>
      <family val="2"/>
      <charset val="204"/>
    </font>
    <font>
      <sz val="8"/>
      <color theme="1"/>
      <name val="AcadNusx"/>
    </font>
    <font>
      <b/>
      <sz val="10"/>
      <color theme="1"/>
      <name val="AcadNusx"/>
    </font>
    <font>
      <sz val="8"/>
      <color rgb="FF000000"/>
      <name val="AcadNusx"/>
    </font>
    <font>
      <sz val="8"/>
      <color theme="1"/>
      <name val="Times New Roman"/>
      <family val="1"/>
      <charset val="204"/>
    </font>
    <font>
      <sz val="11"/>
      <color theme="1"/>
      <name val="AcadNusx"/>
    </font>
    <font>
      <sz val="9"/>
      <color theme="1"/>
      <name val="AcadNusx"/>
    </font>
    <font>
      <sz val="8"/>
      <name val="AcadNusx"/>
    </font>
    <font>
      <sz val="10"/>
      <color theme="1"/>
      <name val="AcadNusx"/>
    </font>
    <font>
      <sz val="8"/>
      <color theme="1"/>
      <name val="Times New Roman"/>
      <family val="2"/>
    </font>
    <font>
      <sz val="8"/>
      <color rgb="FFFF0000"/>
      <name val="AcadNusx"/>
    </font>
    <font>
      <b/>
      <sz val="8"/>
      <color theme="1"/>
      <name val="AcadNusx"/>
    </font>
    <font>
      <sz val="8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AcadNusx"/>
    </font>
    <font>
      <sz val="7"/>
      <color theme="1"/>
      <name val="AcadNusx"/>
    </font>
    <font>
      <sz val="7"/>
      <color theme="1"/>
      <name val="Sylfaen"/>
      <family val="1"/>
      <charset val="204"/>
    </font>
    <font>
      <sz val="8"/>
      <color theme="1"/>
      <name val="Sylfaen"/>
      <family val="1"/>
      <charset val="204"/>
    </font>
    <font>
      <sz val="9"/>
      <color theme="1"/>
      <name val="Arial"/>
      <family val="2"/>
      <charset val="204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Times New Roman"/>
      <family val="1"/>
    </font>
    <font>
      <sz val="9"/>
      <color rgb="FF000000"/>
      <name val="AcadNusx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theme="1"/>
      <name val="Times New Roman"/>
      <family val="2"/>
    </font>
    <font>
      <sz val="10"/>
      <color theme="1"/>
      <name val="Sylfaen"/>
      <family val="1"/>
    </font>
    <font>
      <sz val="9"/>
      <color theme="1"/>
      <name val="Times New Roman"/>
      <family val="1"/>
    </font>
    <font>
      <sz val="8"/>
      <color theme="1"/>
      <name val="Arial"/>
      <family val="2"/>
      <charset val="204"/>
    </font>
    <font>
      <sz val="12"/>
      <color theme="1"/>
      <name val="AcadNusx"/>
    </font>
    <font>
      <sz val="11"/>
      <color rgb="FFFF0084"/>
      <name val="Verdana"/>
      <family val="2"/>
      <charset val="204"/>
    </font>
    <font>
      <b/>
      <sz val="9"/>
      <color theme="1"/>
      <name val="AcadNusx"/>
    </font>
    <font>
      <sz val="9"/>
      <color theme="1"/>
      <name val="Sylfaen"/>
      <family val="1"/>
      <charset val="204"/>
    </font>
    <font>
      <b/>
      <sz val="8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328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wrapText="1"/>
    </xf>
    <xf numFmtId="14" fontId="2" fillId="2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2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0" xfId="0" applyBorder="1" applyAlignment="1">
      <alignment vertical="center"/>
    </xf>
    <xf numFmtId="0" fontId="0" fillId="0" borderId="4" xfId="0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textRotation="90" wrapText="1"/>
    </xf>
    <xf numFmtId="0" fontId="16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0" fillId="0" borderId="11" xfId="0" applyBorder="1"/>
    <xf numFmtId="0" fontId="18" fillId="2" borderId="1" xfId="0" applyFont="1" applyFill="1" applyBorder="1" applyAlignment="1">
      <alignment horizontal="center" vertical="center" wrapText="1"/>
    </xf>
    <xf numFmtId="1" fontId="18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0" xfId="0" applyFont="1"/>
    <xf numFmtId="0" fontId="7" fillId="0" borderId="3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19" fillId="0" borderId="1" xfId="0" applyFont="1" applyBorder="1"/>
    <xf numFmtId="0" fontId="7" fillId="0" borderId="1" xfId="0" applyFont="1" applyBorder="1" applyAlignment="1"/>
    <xf numFmtId="0" fontId="2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textRotation="90" wrapText="1"/>
    </xf>
    <xf numFmtId="49" fontId="5" fillId="0" borderId="1" xfId="0" applyNumberFormat="1" applyFont="1" applyBorder="1" applyAlignment="1">
      <alignment wrapText="1"/>
    </xf>
    <xf numFmtId="49" fontId="2" fillId="2" borderId="1" xfId="0" applyNumberFormat="1" applyFont="1" applyFill="1" applyBorder="1" applyAlignment="1">
      <alignment horizontal="left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7" fillId="0" borderId="1" xfId="0" applyNumberFormat="1" applyFont="1" applyBorder="1"/>
    <xf numFmtId="49" fontId="7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7" fillId="2" borderId="1" xfId="0" applyFont="1" applyFill="1" applyBorder="1"/>
    <xf numFmtId="165" fontId="16" fillId="2" borderId="1" xfId="0" applyNumberFormat="1" applyFont="1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vertical="center"/>
    </xf>
    <xf numFmtId="49" fontId="7" fillId="0" borderId="0" xfId="0" applyNumberFormat="1" applyFont="1"/>
    <xf numFmtId="0" fontId="18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0" fontId="22" fillId="0" borderId="1" xfId="0" applyFont="1" applyBorder="1"/>
    <xf numFmtId="49" fontId="2" fillId="2" borderId="1" xfId="0" applyNumberFormat="1" applyFont="1" applyFill="1" applyBorder="1" applyAlignment="1">
      <alignment horizontal="center" wrapText="1"/>
    </xf>
    <xf numFmtId="49" fontId="0" fillId="0" borderId="0" xfId="0" applyNumberFormat="1"/>
    <xf numFmtId="49" fontId="2" fillId="2" borderId="0" xfId="0" applyNumberFormat="1" applyFont="1" applyFill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right" vertical="top"/>
    </xf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left" vertical="center" wrapText="1"/>
    </xf>
    <xf numFmtId="0" fontId="20" fillId="0" borderId="0" xfId="0" applyFont="1"/>
    <xf numFmtId="0" fontId="9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 wrapText="1"/>
    </xf>
    <xf numFmtId="0" fontId="20" fillId="0" borderId="11" xfId="0" applyFont="1" applyBorder="1"/>
    <xf numFmtId="0" fontId="9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49" fontId="9" fillId="2" borderId="1" xfId="1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20" fillId="0" borderId="0" xfId="0" applyFont="1" applyAlignment="1"/>
    <xf numFmtId="49" fontId="20" fillId="0" borderId="0" xfId="0" applyNumberFormat="1" applyFont="1"/>
    <xf numFmtId="0" fontId="9" fillId="2" borderId="0" xfId="0" applyFont="1" applyFill="1" applyAlignment="1">
      <alignment wrapText="1"/>
    </xf>
    <xf numFmtId="49" fontId="9" fillId="2" borderId="0" xfId="0" applyNumberFormat="1" applyFont="1" applyFill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/>
    <xf numFmtId="0" fontId="7" fillId="0" borderId="2" xfId="0" applyFont="1" applyFill="1" applyBorder="1" applyAlignment="1"/>
    <xf numFmtId="0" fontId="9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/>
    <xf numFmtId="49" fontId="1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0" fillId="0" borderId="1" xfId="0" applyFont="1" applyBorder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0" fillId="0" borderId="1" xfId="0" applyNumberFormat="1" applyBorder="1"/>
    <xf numFmtId="49" fontId="0" fillId="0" borderId="0" xfId="0" applyNumberFormat="1" applyBorder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49" fontId="22" fillId="0" borderId="1" xfId="0" applyNumberFormat="1" applyFont="1" applyBorder="1"/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9" fillId="0" borderId="0" xfId="0" applyFont="1"/>
    <xf numFmtId="0" fontId="2" fillId="2" borderId="2" xfId="0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2" fillId="2" borderId="2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/>
    <xf numFmtId="49" fontId="6" fillId="2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0" fillId="0" borderId="1" xfId="0" applyFont="1" applyBorder="1"/>
    <xf numFmtId="0" fontId="0" fillId="0" borderId="1" xfId="0" applyFont="1" applyFill="1" applyBorder="1" applyAlignment="1">
      <alignment wrapText="1"/>
    </xf>
    <xf numFmtId="49" fontId="6" fillId="2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2" fillId="2" borderId="1" xfId="0" applyFont="1" applyFill="1" applyBorder="1" applyAlignment="1">
      <alignment horizontal="left" vertical="center" wrapText="1"/>
    </xf>
    <xf numFmtId="49" fontId="3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3" fillId="0" borderId="0" xfId="0" applyFont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3" fillId="0" borderId="0" xfId="0" applyFont="1"/>
    <xf numFmtId="49" fontId="36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7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0" fontId="7" fillId="0" borderId="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 wrapText="1"/>
    </xf>
    <xf numFmtId="49" fontId="15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49" fontId="34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481"/>
  <sheetViews>
    <sheetView view="pageBreakPreview" topLeftCell="E4" zoomScale="178" zoomScaleSheetLayoutView="178" workbookViewId="0">
      <pane ySplit="2" topLeftCell="A464" activePane="bottomLeft" state="frozen"/>
      <selection activeCell="B45" sqref="B45"/>
      <selection pane="bottomLeft" activeCell="O278" sqref="O278"/>
    </sheetView>
  </sheetViews>
  <sheetFormatPr defaultColWidth="19.5703125" defaultRowHeight="15"/>
  <cols>
    <col min="1" max="1" width="2.85546875" style="37" customWidth="1"/>
    <col min="2" max="2" width="8.7109375" style="48" customWidth="1"/>
    <col min="3" max="3" width="7.28515625" style="42" customWidth="1"/>
    <col min="4" max="4" width="19.42578125" style="48" customWidth="1"/>
    <col min="5" max="5" width="8.5703125" style="22" customWidth="1"/>
    <col min="6" max="6" width="11.42578125" style="22" customWidth="1"/>
    <col min="7" max="7" width="9.28515625" style="42" customWidth="1"/>
    <col min="8" max="8" width="9.28515625" style="22" customWidth="1"/>
    <col min="9" max="9" width="8.7109375" style="40" customWidth="1"/>
    <col min="10" max="10" width="7.85546875" style="22" customWidth="1"/>
    <col min="11" max="11" width="21.85546875" style="48" customWidth="1"/>
    <col min="12" max="12" width="13.7109375" style="45" customWidth="1"/>
    <col min="13" max="13" width="13.7109375" style="29" customWidth="1"/>
    <col min="14" max="14" width="22.7109375" style="48" customWidth="1"/>
    <col min="15" max="15" width="20.140625" style="38" customWidth="1"/>
    <col min="16" max="16384" width="19.5703125" style="37"/>
  </cols>
  <sheetData>
    <row r="1" spans="1:14">
      <c r="A1" s="292" t="s">
        <v>11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</row>
    <row r="2" spans="1:14">
      <c r="A2" s="293" t="s">
        <v>34</v>
      </c>
      <c r="B2" s="293"/>
      <c r="C2" s="293"/>
      <c r="D2" s="293"/>
      <c r="E2" s="293"/>
      <c r="F2" s="293"/>
      <c r="G2" s="293"/>
      <c r="H2" s="293"/>
      <c r="I2" s="294" t="s">
        <v>16</v>
      </c>
      <c r="J2" s="294"/>
      <c r="K2" s="294"/>
      <c r="L2" s="294"/>
      <c r="M2" s="294"/>
      <c r="N2" s="294"/>
    </row>
    <row r="3" spans="1:14" ht="24.75" customHeight="1">
      <c r="A3" s="293" t="s">
        <v>33</v>
      </c>
      <c r="B3" s="293"/>
      <c r="C3" s="293"/>
      <c r="D3" s="293"/>
      <c r="E3" s="293"/>
      <c r="F3" s="293"/>
      <c r="G3" s="293"/>
      <c r="H3" s="293"/>
      <c r="I3" s="294" t="s">
        <v>17</v>
      </c>
      <c r="J3" s="294"/>
      <c r="K3" s="294"/>
      <c r="L3" s="294"/>
      <c r="M3" s="294"/>
      <c r="N3" s="294"/>
    </row>
    <row r="4" spans="1:14" ht="105" customHeight="1">
      <c r="A4" s="18" t="s">
        <v>0</v>
      </c>
      <c r="B4" s="18" t="s">
        <v>2</v>
      </c>
      <c r="C4" s="43" t="s">
        <v>22</v>
      </c>
      <c r="D4" s="18" t="s">
        <v>21</v>
      </c>
      <c r="E4" s="20" t="s">
        <v>12</v>
      </c>
      <c r="F4" s="20" t="s">
        <v>5</v>
      </c>
      <c r="G4" s="43" t="s">
        <v>35</v>
      </c>
      <c r="H4" s="19" t="s">
        <v>23</v>
      </c>
      <c r="I4" s="53" t="s">
        <v>9</v>
      </c>
      <c r="J4" s="20" t="s">
        <v>8</v>
      </c>
      <c r="K4" s="18" t="s">
        <v>19</v>
      </c>
      <c r="L4" s="47" t="s">
        <v>20</v>
      </c>
      <c r="M4" s="20" t="s">
        <v>38</v>
      </c>
      <c r="N4" s="18" t="s">
        <v>1</v>
      </c>
    </row>
    <row r="5" spans="1:14">
      <c r="A5" s="22">
        <v>1</v>
      </c>
      <c r="B5" s="22">
        <v>2</v>
      </c>
      <c r="C5" s="42">
        <v>3</v>
      </c>
      <c r="D5" s="22">
        <v>4</v>
      </c>
      <c r="E5" s="22">
        <v>5</v>
      </c>
      <c r="F5" s="22">
        <v>6</v>
      </c>
      <c r="G5" s="42">
        <v>7</v>
      </c>
      <c r="H5" s="22">
        <v>8</v>
      </c>
      <c r="I5" s="40">
        <v>9</v>
      </c>
      <c r="J5" s="22">
        <v>10</v>
      </c>
      <c r="K5" s="22">
        <v>11</v>
      </c>
      <c r="L5" s="42"/>
      <c r="M5" s="29">
        <v>12</v>
      </c>
      <c r="N5" s="22">
        <v>13</v>
      </c>
    </row>
    <row r="6" spans="1:14" ht="36.75" customHeight="1">
      <c r="A6" s="100"/>
      <c r="B6" s="115" t="s">
        <v>18</v>
      </c>
      <c r="C6" s="42">
        <v>33600000</v>
      </c>
      <c r="D6" s="115" t="s">
        <v>94</v>
      </c>
      <c r="E6" s="22" t="s">
        <v>288</v>
      </c>
      <c r="F6" s="22">
        <v>150031691</v>
      </c>
      <c r="G6" s="113" t="s">
        <v>289</v>
      </c>
      <c r="H6" s="22">
        <v>32698.93</v>
      </c>
      <c r="I6" s="37">
        <v>8081.38</v>
      </c>
      <c r="J6" s="37">
        <v>28027.37</v>
      </c>
      <c r="K6" s="22" t="s">
        <v>290</v>
      </c>
      <c r="L6" s="42" t="s">
        <v>83</v>
      </c>
      <c r="M6" s="30"/>
      <c r="N6" s="4"/>
    </row>
    <row r="7" spans="1:14" ht="36.75" customHeight="1">
      <c r="A7" s="100"/>
      <c r="B7" s="115" t="s">
        <v>18</v>
      </c>
      <c r="C7" s="42" t="s">
        <v>45</v>
      </c>
      <c r="D7" s="17" t="s">
        <v>84</v>
      </c>
      <c r="E7" s="22" t="s">
        <v>293</v>
      </c>
      <c r="F7" s="24">
        <v>150032063</v>
      </c>
      <c r="G7" s="93" t="s">
        <v>43</v>
      </c>
      <c r="H7" s="40">
        <v>2610</v>
      </c>
      <c r="J7" s="46"/>
      <c r="K7" s="26" t="s">
        <v>120</v>
      </c>
      <c r="L7" s="39" t="s">
        <v>85</v>
      </c>
      <c r="M7" s="30"/>
      <c r="N7" s="4"/>
    </row>
    <row r="8" spans="1:14" ht="36.75" customHeight="1">
      <c r="A8" s="115"/>
      <c r="B8" s="115" t="s">
        <v>18</v>
      </c>
      <c r="C8" s="42" t="s">
        <v>50</v>
      </c>
      <c r="D8" s="115" t="s">
        <v>94</v>
      </c>
      <c r="E8" s="22" t="s">
        <v>288</v>
      </c>
      <c r="F8" s="24">
        <v>150031694</v>
      </c>
      <c r="G8" s="93" t="s">
        <v>192</v>
      </c>
      <c r="H8" s="40">
        <v>50904</v>
      </c>
      <c r="I8" s="40">
        <v>9058.65</v>
      </c>
      <c r="J8" s="46">
        <v>35465.230000000003</v>
      </c>
      <c r="K8" s="22" t="s">
        <v>290</v>
      </c>
      <c r="L8" s="42" t="s">
        <v>83</v>
      </c>
      <c r="M8" s="30"/>
      <c r="N8" s="4"/>
    </row>
    <row r="9" spans="1:14" ht="36.75" customHeight="1">
      <c r="A9" s="133"/>
      <c r="B9" s="133" t="s">
        <v>18</v>
      </c>
      <c r="C9" s="42" t="s">
        <v>50</v>
      </c>
      <c r="D9" s="133" t="s">
        <v>94</v>
      </c>
      <c r="E9" s="22" t="s">
        <v>316</v>
      </c>
      <c r="F9" s="24">
        <v>150031686</v>
      </c>
      <c r="G9" s="93" t="s">
        <v>202</v>
      </c>
      <c r="H9" s="40">
        <v>91988.92</v>
      </c>
      <c r="I9" s="41">
        <v>19503.48</v>
      </c>
      <c r="J9" s="9" t="s">
        <v>1847</v>
      </c>
      <c r="K9" s="133" t="s">
        <v>315</v>
      </c>
      <c r="L9" s="101" t="s">
        <v>88</v>
      </c>
      <c r="M9" s="30"/>
      <c r="N9" s="4"/>
    </row>
    <row r="10" spans="1:14" ht="36.75" customHeight="1">
      <c r="A10" s="133"/>
      <c r="B10" s="133" t="s">
        <v>18</v>
      </c>
      <c r="C10" s="42" t="s">
        <v>50</v>
      </c>
      <c r="D10" s="133" t="s">
        <v>94</v>
      </c>
      <c r="E10" s="22" t="s">
        <v>316</v>
      </c>
      <c r="F10" s="24">
        <v>150031692</v>
      </c>
      <c r="G10" s="93" t="s">
        <v>204</v>
      </c>
      <c r="H10" s="40">
        <v>43800</v>
      </c>
      <c r="I10" s="41">
        <v>301.68</v>
      </c>
      <c r="J10" s="9" t="s">
        <v>1848</v>
      </c>
      <c r="K10" s="133" t="s">
        <v>315</v>
      </c>
      <c r="L10" s="101" t="s">
        <v>88</v>
      </c>
      <c r="M10" s="30"/>
      <c r="N10" s="4"/>
    </row>
    <row r="11" spans="1:14" ht="36.75" customHeight="1">
      <c r="A11" s="133"/>
      <c r="B11" s="133" t="s">
        <v>18</v>
      </c>
      <c r="C11" s="42" t="s">
        <v>50</v>
      </c>
      <c r="D11" s="133" t="s">
        <v>94</v>
      </c>
      <c r="E11" s="22" t="s">
        <v>304</v>
      </c>
      <c r="F11" s="24">
        <v>150031690</v>
      </c>
      <c r="G11" s="93" t="s">
        <v>203</v>
      </c>
      <c r="H11" s="40">
        <v>7140</v>
      </c>
      <c r="I11" s="41">
        <v>1097</v>
      </c>
      <c r="J11" s="9" t="s">
        <v>1849</v>
      </c>
      <c r="K11" s="26" t="s">
        <v>187</v>
      </c>
      <c r="L11" s="39" t="s">
        <v>125</v>
      </c>
      <c r="M11" s="30"/>
      <c r="N11" s="4"/>
    </row>
    <row r="12" spans="1:14" ht="36.75" customHeight="1">
      <c r="A12" s="133"/>
      <c r="B12" s="133" t="s">
        <v>18</v>
      </c>
      <c r="C12" s="42" t="s">
        <v>50</v>
      </c>
      <c r="D12" s="133" t="s">
        <v>94</v>
      </c>
      <c r="E12" s="22" t="s">
        <v>304</v>
      </c>
      <c r="F12" s="24">
        <v>150031695</v>
      </c>
      <c r="G12" s="93" t="s">
        <v>317</v>
      </c>
      <c r="H12" s="40">
        <v>26500</v>
      </c>
      <c r="I12" s="41">
        <v>4209.13</v>
      </c>
      <c r="J12" s="9">
        <v>24245.82</v>
      </c>
      <c r="K12" s="26" t="s">
        <v>187</v>
      </c>
      <c r="L12" s="39" t="s">
        <v>125</v>
      </c>
      <c r="M12" s="30"/>
      <c r="N12" s="4"/>
    </row>
    <row r="13" spans="1:14" ht="36.75" customHeight="1">
      <c r="A13" s="133"/>
      <c r="B13" s="133" t="s">
        <v>18</v>
      </c>
      <c r="C13" s="42" t="s">
        <v>45</v>
      </c>
      <c r="D13" s="17" t="s">
        <v>283</v>
      </c>
      <c r="E13" s="22" t="s">
        <v>309</v>
      </c>
      <c r="F13" s="24">
        <v>150031786</v>
      </c>
      <c r="G13" s="93" t="s">
        <v>310</v>
      </c>
      <c r="H13" s="40">
        <v>28700</v>
      </c>
      <c r="I13" s="41">
        <v>3944</v>
      </c>
      <c r="J13" s="9">
        <v>31511</v>
      </c>
      <c r="K13" s="133" t="s">
        <v>311</v>
      </c>
      <c r="L13" s="101" t="s">
        <v>312</v>
      </c>
      <c r="M13" s="30"/>
      <c r="N13" s="4"/>
    </row>
    <row r="14" spans="1:14" ht="36.75" customHeight="1">
      <c r="A14" s="133"/>
      <c r="B14" s="133" t="s">
        <v>18</v>
      </c>
      <c r="C14" s="42" t="s">
        <v>50</v>
      </c>
      <c r="D14" s="17" t="s">
        <v>94</v>
      </c>
      <c r="E14" s="22" t="s">
        <v>309</v>
      </c>
      <c r="F14" s="24">
        <v>150033030</v>
      </c>
      <c r="G14" s="93" t="s">
        <v>354</v>
      </c>
      <c r="H14" s="40">
        <v>51675</v>
      </c>
      <c r="I14" s="41">
        <v>5258</v>
      </c>
      <c r="J14" s="9" t="s">
        <v>1823</v>
      </c>
      <c r="K14" s="22" t="s">
        <v>290</v>
      </c>
      <c r="L14" s="42" t="s">
        <v>83</v>
      </c>
      <c r="M14" s="30"/>
      <c r="N14" s="4"/>
    </row>
    <row r="15" spans="1:14" ht="36.75" customHeight="1">
      <c r="A15" s="133"/>
      <c r="B15" s="133" t="s">
        <v>18</v>
      </c>
      <c r="C15" s="42" t="s">
        <v>50</v>
      </c>
      <c r="D15" s="17" t="s">
        <v>94</v>
      </c>
      <c r="E15" s="22" t="s">
        <v>309</v>
      </c>
      <c r="F15" s="24">
        <v>150033031</v>
      </c>
      <c r="G15" s="93" t="s">
        <v>355</v>
      </c>
      <c r="H15" s="40">
        <v>53278.91</v>
      </c>
      <c r="I15" s="41">
        <v>6472.9</v>
      </c>
      <c r="J15" s="9" t="s">
        <v>1824</v>
      </c>
      <c r="K15" s="22" t="s">
        <v>290</v>
      </c>
      <c r="L15" s="42" t="s">
        <v>83</v>
      </c>
      <c r="M15" s="30"/>
      <c r="N15" s="4"/>
    </row>
    <row r="16" spans="1:14" ht="36.75" customHeight="1">
      <c r="A16" s="133"/>
      <c r="B16" s="133" t="s">
        <v>18</v>
      </c>
      <c r="C16" s="42" t="s">
        <v>50</v>
      </c>
      <c r="D16" s="17" t="s">
        <v>94</v>
      </c>
      <c r="E16" s="22" t="s">
        <v>309</v>
      </c>
      <c r="F16" s="24">
        <v>150033032</v>
      </c>
      <c r="G16" s="93" t="s">
        <v>356</v>
      </c>
      <c r="H16" s="40">
        <v>23999.99</v>
      </c>
      <c r="I16" s="41">
        <v>3871</v>
      </c>
      <c r="J16" s="9" t="s">
        <v>1825</v>
      </c>
      <c r="K16" s="22" t="s">
        <v>290</v>
      </c>
      <c r="L16" s="42" t="s">
        <v>83</v>
      </c>
      <c r="M16" s="30"/>
      <c r="N16" s="4"/>
    </row>
    <row r="17" spans="1:14" ht="36.75" customHeight="1">
      <c r="A17" s="133"/>
      <c r="B17" s="133" t="s">
        <v>18</v>
      </c>
      <c r="C17" s="42" t="s">
        <v>50</v>
      </c>
      <c r="D17" s="17" t="s">
        <v>94</v>
      </c>
      <c r="E17" s="22" t="s">
        <v>309</v>
      </c>
      <c r="F17" s="24">
        <v>150033033</v>
      </c>
      <c r="G17" s="93" t="s">
        <v>357</v>
      </c>
      <c r="H17" s="40">
        <v>56246</v>
      </c>
      <c r="I17" s="41"/>
      <c r="J17" s="9">
        <v>17326</v>
      </c>
      <c r="K17" s="26" t="s">
        <v>187</v>
      </c>
      <c r="L17" s="39" t="s">
        <v>125</v>
      </c>
      <c r="M17" s="30"/>
      <c r="N17" s="4"/>
    </row>
    <row r="18" spans="1:14" ht="36.75" customHeight="1">
      <c r="A18" s="133"/>
      <c r="B18" s="133" t="s">
        <v>18</v>
      </c>
      <c r="C18" s="42" t="s">
        <v>50</v>
      </c>
      <c r="D18" s="17" t="s">
        <v>94</v>
      </c>
      <c r="E18" s="22" t="s">
        <v>309</v>
      </c>
      <c r="F18" s="24">
        <v>150033034</v>
      </c>
      <c r="G18" s="93" t="s">
        <v>358</v>
      </c>
      <c r="H18" s="40">
        <v>10215</v>
      </c>
      <c r="I18" s="41"/>
      <c r="J18" s="9" t="s">
        <v>1826</v>
      </c>
      <c r="K18" s="26" t="s">
        <v>187</v>
      </c>
      <c r="L18" s="39" t="s">
        <v>125</v>
      </c>
      <c r="M18" s="30"/>
      <c r="N18" s="4"/>
    </row>
    <row r="19" spans="1:14" ht="36.75" customHeight="1">
      <c r="A19" s="133"/>
      <c r="B19" s="133" t="s">
        <v>18</v>
      </c>
      <c r="C19" s="42" t="s">
        <v>45</v>
      </c>
      <c r="D19" s="17" t="s">
        <v>283</v>
      </c>
      <c r="E19" s="22" t="s">
        <v>309</v>
      </c>
      <c r="F19" s="24">
        <v>150031682</v>
      </c>
      <c r="G19" s="93" t="s">
        <v>313</v>
      </c>
      <c r="H19" s="40">
        <v>13595</v>
      </c>
      <c r="I19" s="41">
        <v>1096</v>
      </c>
      <c r="J19" s="9">
        <v>3809</v>
      </c>
      <c r="K19" s="133" t="s">
        <v>314</v>
      </c>
      <c r="L19" s="101" t="s">
        <v>284</v>
      </c>
      <c r="M19" s="30"/>
      <c r="N19" s="4"/>
    </row>
    <row r="20" spans="1:14" ht="36.75" customHeight="1">
      <c r="A20" s="115"/>
      <c r="B20" s="115" t="s">
        <v>18</v>
      </c>
      <c r="C20" s="42" t="s">
        <v>50</v>
      </c>
      <c r="D20" s="17" t="s">
        <v>94</v>
      </c>
      <c r="E20" s="22" t="s">
        <v>309</v>
      </c>
      <c r="F20" s="24">
        <v>150033035</v>
      </c>
      <c r="G20" s="93" t="s">
        <v>359</v>
      </c>
      <c r="H20" s="40">
        <v>15840</v>
      </c>
      <c r="I20" s="41"/>
      <c r="J20" s="9">
        <v>2978.8</v>
      </c>
      <c r="K20" s="26" t="s">
        <v>187</v>
      </c>
      <c r="L20" s="39" t="s">
        <v>125</v>
      </c>
      <c r="M20" s="30"/>
      <c r="N20" s="4"/>
    </row>
    <row r="21" spans="1:14" ht="36.75" customHeight="1">
      <c r="A21" s="115"/>
      <c r="B21" s="115" t="s">
        <v>18</v>
      </c>
      <c r="C21" s="42" t="s">
        <v>50</v>
      </c>
      <c r="D21" s="17" t="s">
        <v>94</v>
      </c>
      <c r="E21" s="22" t="s">
        <v>309</v>
      </c>
      <c r="F21" s="24">
        <v>150033036</v>
      </c>
      <c r="G21" s="93" t="s">
        <v>360</v>
      </c>
      <c r="H21" s="40">
        <v>53541</v>
      </c>
      <c r="I21" s="41">
        <v>8100.07</v>
      </c>
      <c r="J21" s="9" t="s">
        <v>1827</v>
      </c>
      <c r="K21" s="22" t="s">
        <v>290</v>
      </c>
      <c r="L21" s="42" t="s">
        <v>83</v>
      </c>
      <c r="M21" s="30"/>
      <c r="N21" s="4"/>
    </row>
    <row r="22" spans="1:14" ht="36.75" customHeight="1">
      <c r="A22" s="115"/>
      <c r="B22" s="115" t="s">
        <v>18</v>
      </c>
      <c r="C22" s="42" t="s">
        <v>50</v>
      </c>
      <c r="D22" s="17" t="s">
        <v>94</v>
      </c>
      <c r="E22" s="22" t="s">
        <v>309</v>
      </c>
      <c r="F22" s="24">
        <v>150033037</v>
      </c>
      <c r="G22" s="93" t="s">
        <v>361</v>
      </c>
      <c r="H22" s="40">
        <v>10700</v>
      </c>
      <c r="I22" s="41"/>
      <c r="J22" s="9"/>
      <c r="K22" s="22" t="s">
        <v>362</v>
      </c>
      <c r="L22" s="42" t="s">
        <v>197</v>
      </c>
      <c r="M22" s="30"/>
      <c r="N22" s="4"/>
    </row>
    <row r="23" spans="1:14" ht="36.75" customHeight="1">
      <c r="A23" s="115"/>
      <c r="B23" s="115" t="s">
        <v>18</v>
      </c>
      <c r="C23" s="42" t="s">
        <v>50</v>
      </c>
      <c r="D23" s="17" t="s">
        <v>94</v>
      </c>
      <c r="E23" s="22" t="s">
        <v>309</v>
      </c>
      <c r="F23" s="24">
        <v>150033038</v>
      </c>
      <c r="G23" s="93" t="s">
        <v>363</v>
      </c>
      <c r="H23" s="40">
        <v>30200</v>
      </c>
      <c r="I23" s="41"/>
      <c r="J23" s="9">
        <v>6140.42</v>
      </c>
      <c r="K23" s="26" t="s">
        <v>187</v>
      </c>
      <c r="L23" s="39" t="s">
        <v>125</v>
      </c>
      <c r="M23" s="30"/>
      <c r="N23" s="4"/>
    </row>
    <row r="24" spans="1:14" ht="36.75" customHeight="1">
      <c r="A24" s="89"/>
      <c r="B24" s="115" t="s">
        <v>18</v>
      </c>
      <c r="C24" s="42" t="s">
        <v>50</v>
      </c>
      <c r="D24" s="17" t="s">
        <v>94</v>
      </c>
      <c r="E24" s="22" t="s">
        <v>309</v>
      </c>
      <c r="F24" s="24">
        <v>150033039</v>
      </c>
      <c r="G24" s="93" t="s">
        <v>364</v>
      </c>
      <c r="H24" s="40">
        <v>74199.98</v>
      </c>
      <c r="I24" s="41">
        <v>1569.06</v>
      </c>
      <c r="J24" s="9">
        <v>12882.01</v>
      </c>
      <c r="K24" s="22" t="s">
        <v>290</v>
      </c>
      <c r="L24" s="42" t="s">
        <v>83</v>
      </c>
      <c r="M24" s="30"/>
      <c r="N24" s="4"/>
    </row>
    <row r="25" spans="1:14" ht="36.75" customHeight="1">
      <c r="A25" s="133"/>
      <c r="B25" s="133" t="s">
        <v>18</v>
      </c>
      <c r="C25" s="22">
        <v>33100000</v>
      </c>
      <c r="D25" s="22" t="s">
        <v>383</v>
      </c>
      <c r="E25" s="22" t="s">
        <v>366</v>
      </c>
      <c r="F25" s="24">
        <v>150033355</v>
      </c>
      <c r="G25" s="93" t="s">
        <v>384</v>
      </c>
      <c r="H25" s="40">
        <v>5200</v>
      </c>
      <c r="I25" s="41">
        <v>1050</v>
      </c>
      <c r="J25" s="9" t="s">
        <v>1850</v>
      </c>
      <c r="K25" s="133" t="s">
        <v>385</v>
      </c>
      <c r="L25" s="101" t="s">
        <v>386</v>
      </c>
      <c r="M25" s="30"/>
      <c r="N25" s="4"/>
    </row>
    <row r="26" spans="1:14" ht="36.75" customHeight="1">
      <c r="A26" s="133"/>
      <c r="B26" s="133" t="s">
        <v>18</v>
      </c>
      <c r="C26" s="22">
        <v>33100000</v>
      </c>
      <c r="D26" s="22" t="s">
        <v>383</v>
      </c>
      <c r="E26" s="22" t="s">
        <v>366</v>
      </c>
      <c r="F26" s="24">
        <v>150033306</v>
      </c>
      <c r="G26" s="93" t="s">
        <v>387</v>
      </c>
      <c r="H26" s="40">
        <v>18900</v>
      </c>
      <c r="I26" s="41">
        <v>3752.4</v>
      </c>
      <c r="J26" s="9" t="s">
        <v>1851</v>
      </c>
      <c r="K26" s="133" t="s">
        <v>385</v>
      </c>
      <c r="L26" s="101" t="s">
        <v>386</v>
      </c>
      <c r="M26" s="30"/>
      <c r="N26" s="4"/>
    </row>
    <row r="27" spans="1:14" ht="36.75" customHeight="1">
      <c r="A27" s="133"/>
      <c r="B27" s="133" t="s">
        <v>18</v>
      </c>
      <c r="C27" s="42" t="s">
        <v>50</v>
      </c>
      <c r="D27" s="17" t="s">
        <v>94</v>
      </c>
      <c r="E27" s="22" t="s">
        <v>366</v>
      </c>
      <c r="F27" s="24">
        <v>150033027</v>
      </c>
      <c r="G27" s="93" t="s">
        <v>365</v>
      </c>
      <c r="H27" s="40">
        <v>48897.99</v>
      </c>
      <c r="I27" s="41">
        <v>154</v>
      </c>
      <c r="J27" s="9" t="s">
        <v>1828</v>
      </c>
      <c r="K27" s="22" t="s">
        <v>290</v>
      </c>
      <c r="L27" s="42" t="s">
        <v>83</v>
      </c>
      <c r="M27" s="30"/>
      <c r="N27" s="4"/>
    </row>
    <row r="28" spans="1:14" ht="36.75" customHeight="1">
      <c r="A28" s="133"/>
      <c r="B28" s="133" t="s">
        <v>18</v>
      </c>
      <c r="C28" s="42" t="s">
        <v>50</v>
      </c>
      <c r="D28" s="17" t="s">
        <v>94</v>
      </c>
      <c r="E28" s="22" t="s">
        <v>366</v>
      </c>
      <c r="F28" s="24">
        <v>150033029</v>
      </c>
      <c r="G28" s="93" t="s">
        <v>367</v>
      </c>
      <c r="H28" s="40">
        <v>183751</v>
      </c>
      <c r="I28" s="41">
        <v>23602</v>
      </c>
      <c r="J28" s="9">
        <v>74492.039999999994</v>
      </c>
      <c r="K28" s="22" t="s">
        <v>290</v>
      </c>
      <c r="L28" s="42" t="s">
        <v>83</v>
      </c>
      <c r="M28" s="30"/>
      <c r="N28" s="4"/>
    </row>
    <row r="29" spans="1:14" ht="36.75" customHeight="1">
      <c r="A29" s="133"/>
      <c r="B29" s="133" t="s">
        <v>18</v>
      </c>
      <c r="C29" s="42" t="s">
        <v>50</v>
      </c>
      <c r="D29" s="17" t="s">
        <v>94</v>
      </c>
      <c r="E29" s="22" t="s">
        <v>366</v>
      </c>
      <c r="F29" s="24">
        <v>150033040</v>
      </c>
      <c r="G29" s="93" t="s">
        <v>368</v>
      </c>
      <c r="H29" s="40">
        <v>63322</v>
      </c>
      <c r="I29" s="41"/>
      <c r="J29" s="9" t="s">
        <v>1829</v>
      </c>
      <c r="K29" s="22" t="s">
        <v>290</v>
      </c>
      <c r="L29" s="42" t="s">
        <v>83</v>
      </c>
      <c r="M29" s="30"/>
      <c r="N29" s="4"/>
    </row>
    <row r="30" spans="1:14" ht="36.75" customHeight="1">
      <c r="A30" s="133"/>
      <c r="B30" s="133" t="s">
        <v>18</v>
      </c>
      <c r="C30" s="42" t="s">
        <v>50</v>
      </c>
      <c r="D30" s="17" t="s">
        <v>94</v>
      </c>
      <c r="E30" s="22" t="s">
        <v>366</v>
      </c>
      <c r="F30" s="24">
        <v>150033026</v>
      </c>
      <c r="G30" s="93" t="s">
        <v>369</v>
      </c>
      <c r="H30" s="40">
        <v>18999</v>
      </c>
      <c r="I30" s="41" t="s">
        <v>1830</v>
      </c>
      <c r="J30" s="9" t="s">
        <v>1830</v>
      </c>
      <c r="K30" s="22" t="s">
        <v>290</v>
      </c>
      <c r="L30" s="42" t="s">
        <v>83</v>
      </c>
      <c r="M30" s="30"/>
      <c r="N30" s="4"/>
    </row>
    <row r="31" spans="1:14" ht="36.75" customHeight="1">
      <c r="A31" s="133"/>
      <c r="B31" s="133" t="s">
        <v>18</v>
      </c>
      <c r="C31" s="42" t="s">
        <v>50</v>
      </c>
      <c r="D31" s="17" t="s">
        <v>94</v>
      </c>
      <c r="E31" s="22" t="s">
        <v>366</v>
      </c>
      <c r="F31" s="24">
        <v>150034265</v>
      </c>
      <c r="G31" s="93" t="s">
        <v>370</v>
      </c>
      <c r="H31" s="40">
        <v>33600</v>
      </c>
      <c r="I31" s="41">
        <v>9800</v>
      </c>
      <c r="J31" s="9">
        <v>9800</v>
      </c>
      <c r="K31" s="22" t="s">
        <v>371</v>
      </c>
      <c r="L31" s="42" t="s">
        <v>139</v>
      </c>
      <c r="M31" s="30"/>
      <c r="N31" s="4"/>
    </row>
    <row r="32" spans="1:14" ht="36.75" customHeight="1">
      <c r="A32" s="133"/>
      <c r="B32" s="133" t="s">
        <v>18</v>
      </c>
      <c r="C32" s="22">
        <v>33100000</v>
      </c>
      <c r="D32" s="22" t="s">
        <v>383</v>
      </c>
      <c r="E32" s="22" t="s">
        <v>389</v>
      </c>
      <c r="F32" s="24">
        <v>150034993</v>
      </c>
      <c r="G32" s="93" t="s">
        <v>388</v>
      </c>
      <c r="H32" s="40">
        <v>9607</v>
      </c>
      <c r="I32" s="41">
        <v>1227</v>
      </c>
      <c r="J32" s="9" t="s">
        <v>1852</v>
      </c>
      <c r="K32" s="26" t="s">
        <v>80</v>
      </c>
      <c r="L32" s="39" t="s">
        <v>54</v>
      </c>
      <c r="M32" s="30"/>
      <c r="N32" s="4"/>
    </row>
    <row r="33" spans="1:14" ht="36.75" customHeight="1">
      <c r="A33" s="133"/>
      <c r="B33" s="133" t="s">
        <v>18</v>
      </c>
      <c r="C33" s="22">
        <v>33100000</v>
      </c>
      <c r="D33" s="22" t="s">
        <v>383</v>
      </c>
      <c r="E33" s="22" t="s">
        <v>334</v>
      </c>
      <c r="F33" s="24">
        <v>150034995</v>
      </c>
      <c r="G33" s="93" t="s">
        <v>390</v>
      </c>
      <c r="H33" s="40">
        <v>10390</v>
      </c>
      <c r="I33" s="41">
        <v>1330.4</v>
      </c>
      <c r="J33" s="9" t="s">
        <v>1853</v>
      </c>
      <c r="K33" s="133" t="s">
        <v>391</v>
      </c>
      <c r="L33" s="101" t="s">
        <v>53</v>
      </c>
      <c r="M33" s="30"/>
      <c r="N33" s="4"/>
    </row>
    <row r="34" spans="1:14" ht="36.75" customHeight="1">
      <c r="A34" s="133"/>
      <c r="B34" s="133" t="s">
        <v>18</v>
      </c>
      <c r="C34" s="22">
        <v>33100000</v>
      </c>
      <c r="D34" s="22" t="s">
        <v>383</v>
      </c>
      <c r="E34" s="22" t="s">
        <v>332</v>
      </c>
      <c r="F34" s="24">
        <v>150034992</v>
      </c>
      <c r="G34" s="93" t="s">
        <v>392</v>
      </c>
      <c r="H34" s="40">
        <v>34999</v>
      </c>
      <c r="I34" s="41">
        <v>6938.2</v>
      </c>
      <c r="J34" s="9" t="s">
        <v>1854</v>
      </c>
      <c r="K34" s="133" t="s">
        <v>393</v>
      </c>
      <c r="L34" s="101" t="s">
        <v>95</v>
      </c>
      <c r="M34" s="30"/>
      <c r="N34" s="4"/>
    </row>
    <row r="35" spans="1:14" ht="36.75" customHeight="1">
      <c r="A35" s="133"/>
      <c r="B35" s="133" t="s">
        <v>18</v>
      </c>
      <c r="C35" s="22">
        <v>33100000</v>
      </c>
      <c r="D35" s="22" t="s">
        <v>383</v>
      </c>
      <c r="E35" s="22" t="s">
        <v>416</v>
      </c>
      <c r="F35" s="24">
        <v>150034994</v>
      </c>
      <c r="G35" s="93" t="s">
        <v>394</v>
      </c>
      <c r="H35" s="40">
        <v>19734</v>
      </c>
      <c r="I35" s="41">
        <v>1328</v>
      </c>
      <c r="J35" s="9" t="s">
        <v>1855</v>
      </c>
      <c r="K35" s="133" t="s">
        <v>395</v>
      </c>
      <c r="L35" s="101" t="s">
        <v>54</v>
      </c>
      <c r="M35" s="30"/>
      <c r="N35" s="4"/>
    </row>
    <row r="36" spans="1:14" ht="36.75" customHeight="1">
      <c r="A36" s="146"/>
      <c r="B36" s="146" t="s">
        <v>18</v>
      </c>
      <c r="C36" s="22">
        <v>33100000</v>
      </c>
      <c r="D36" s="22" t="s">
        <v>383</v>
      </c>
      <c r="E36" s="22" t="s">
        <v>517</v>
      </c>
      <c r="F36" s="24">
        <v>160001936</v>
      </c>
      <c r="G36" s="93" t="s">
        <v>514</v>
      </c>
      <c r="H36" s="40">
        <v>31495</v>
      </c>
      <c r="I36" s="41">
        <v>6820</v>
      </c>
      <c r="J36" s="9" t="s">
        <v>1856</v>
      </c>
      <c r="K36" s="146" t="s">
        <v>395</v>
      </c>
      <c r="L36" s="101" t="s">
        <v>54</v>
      </c>
      <c r="M36" s="30"/>
      <c r="N36" s="4"/>
    </row>
    <row r="37" spans="1:14" ht="36.75" customHeight="1">
      <c r="A37" s="146"/>
      <c r="B37" s="146" t="s">
        <v>18</v>
      </c>
      <c r="C37" s="22">
        <v>33100000</v>
      </c>
      <c r="D37" s="22" t="s">
        <v>383</v>
      </c>
      <c r="E37" s="22" t="s">
        <v>517</v>
      </c>
      <c r="F37" s="24">
        <v>160002181</v>
      </c>
      <c r="G37" s="93" t="s">
        <v>515</v>
      </c>
      <c r="H37" s="40">
        <v>45000</v>
      </c>
      <c r="I37" s="41">
        <v>11256.3</v>
      </c>
      <c r="J37" s="9" t="s">
        <v>1857</v>
      </c>
      <c r="K37" s="146" t="s">
        <v>385</v>
      </c>
      <c r="L37" s="101" t="s">
        <v>386</v>
      </c>
      <c r="M37" s="30"/>
      <c r="N37" s="4"/>
    </row>
    <row r="38" spans="1:14" ht="36.75" customHeight="1">
      <c r="A38" s="146"/>
      <c r="B38" s="146" t="s">
        <v>18</v>
      </c>
      <c r="C38" s="22">
        <v>33100000</v>
      </c>
      <c r="D38" s="22" t="s">
        <v>383</v>
      </c>
      <c r="E38" s="22" t="s">
        <v>517</v>
      </c>
      <c r="F38" s="24">
        <v>160002288</v>
      </c>
      <c r="G38" s="93" t="s">
        <v>516</v>
      </c>
      <c r="H38" s="40">
        <v>21757</v>
      </c>
      <c r="I38" s="41">
        <v>2268.9</v>
      </c>
      <c r="J38" s="9" t="s">
        <v>1858</v>
      </c>
      <c r="K38" s="146" t="s">
        <v>391</v>
      </c>
      <c r="L38" s="101" t="s">
        <v>53</v>
      </c>
      <c r="M38" s="30"/>
      <c r="N38" s="4"/>
    </row>
    <row r="39" spans="1:14" ht="36.75" customHeight="1">
      <c r="A39" s="133"/>
      <c r="B39" s="133" t="s">
        <v>18</v>
      </c>
      <c r="C39" s="42" t="s">
        <v>45</v>
      </c>
      <c r="D39" s="17" t="s">
        <v>397</v>
      </c>
      <c r="E39" s="22" t="s">
        <v>398</v>
      </c>
      <c r="F39" s="24">
        <v>150035720</v>
      </c>
      <c r="G39" s="93" t="s">
        <v>396</v>
      </c>
      <c r="H39" s="40">
        <v>17600</v>
      </c>
      <c r="I39" s="41" t="s">
        <v>1831</v>
      </c>
      <c r="J39" s="9" t="s">
        <v>1831</v>
      </c>
      <c r="K39" s="22" t="s">
        <v>399</v>
      </c>
      <c r="L39" s="42">
        <v>202310542</v>
      </c>
      <c r="M39" s="30"/>
      <c r="N39" s="4"/>
    </row>
    <row r="40" spans="1:14" ht="66.75" customHeight="1">
      <c r="A40" s="133"/>
      <c r="B40" s="133" t="s">
        <v>18</v>
      </c>
      <c r="C40" s="42" t="s">
        <v>345</v>
      </c>
      <c r="D40" s="136" t="s">
        <v>442</v>
      </c>
      <c r="E40" s="22" t="s">
        <v>416</v>
      </c>
      <c r="F40" s="22">
        <v>150034399</v>
      </c>
      <c r="G40" s="42" t="s">
        <v>117</v>
      </c>
      <c r="H40" s="22">
        <v>213251</v>
      </c>
      <c r="I40" s="40">
        <v>88809.31</v>
      </c>
      <c r="J40" s="40" t="s">
        <v>916</v>
      </c>
      <c r="K40" s="136" t="s">
        <v>443</v>
      </c>
      <c r="L40" s="119" t="s">
        <v>346</v>
      </c>
      <c r="M40" s="30"/>
      <c r="N40" s="4"/>
    </row>
    <row r="41" spans="1:14" ht="46.5" customHeight="1">
      <c r="A41" s="137"/>
      <c r="B41" s="137" t="s">
        <v>18</v>
      </c>
      <c r="C41" s="42" t="s">
        <v>45</v>
      </c>
      <c r="D41" s="137" t="s">
        <v>383</v>
      </c>
      <c r="E41" s="22" t="s">
        <v>467</v>
      </c>
      <c r="F41" s="22">
        <v>150034753</v>
      </c>
      <c r="G41" s="113" t="s">
        <v>466</v>
      </c>
      <c r="H41" s="22">
        <v>46874</v>
      </c>
      <c r="I41" s="40">
        <v>9398.4</v>
      </c>
      <c r="J41" s="22">
        <v>11138.4</v>
      </c>
      <c r="K41" s="137" t="s">
        <v>385</v>
      </c>
      <c r="L41" s="45" t="s">
        <v>386</v>
      </c>
      <c r="M41" s="30"/>
      <c r="N41" s="4"/>
    </row>
    <row r="42" spans="1:14" ht="36.75" customHeight="1">
      <c r="A42" s="133"/>
      <c r="B42" s="133" t="s">
        <v>18</v>
      </c>
      <c r="C42" s="37">
        <v>33100000</v>
      </c>
      <c r="D42" s="37" t="s">
        <v>383</v>
      </c>
      <c r="E42" s="22" t="s">
        <v>464</v>
      </c>
      <c r="F42" s="22">
        <v>150035548</v>
      </c>
      <c r="G42" s="113" t="s">
        <v>463</v>
      </c>
      <c r="H42" s="22">
        <v>8500</v>
      </c>
      <c r="I42" s="37"/>
      <c r="J42" s="37"/>
      <c r="K42" s="22" t="s">
        <v>465</v>
      </c>
      <c r="L42" s="22">
        <v>401987855</v>
      </c>
      <c r="M42" s="30"/>
      <c r="N42" s="4"/>
    </row>
    <row r="43" spans="1:14" ht="36.75" customHeight="1">
      <c r="A43" s="146"/>
      <c r="B43" s="146" t="s">
        <v>18</v>
      </c>
      <c r="C43" s="37">
        <v>33100000</v>
      </c>
      <c r="D43" s="37" t="s">
        <v>383</v>
      </c>
      <c r="E43" s="22" t="s">
        <v>464</v>
      </c>
      <c r="F43" s="22">
        <v>150034750</v>
      </c>
      <c r="G43" s="113" t="s">
        <v>529</v>
      </c>
      <c r="H43" s="22">
        <v>128850</v>
      </c>
      <c r="I43" s="37">
        <v>39492</v>
      </c>
      <c r="J43" s="37">
        <v>69617</v>
      </c>
      <c r="K43" s="22" t="s">
        <v>532</v>
      </c>
      <c r="L43" s="22">
        <v>205187091</v>
      </c>
      <c r="M43" s="30"/>
      <c r="N43" s="4"/>
    </row>
    <row r="44" spans="1:14" ht="36.75" customHeight="1">
      <c r="A44" s="146"/>
      <c r="B44" s="146" t="s">
        <v>18</v>
      </c>
      <c r="C44" s="37">
        <v>33100000</v>
      </c>
      <c r="D44" s="37" t="s">
        <v>383</v>
      </c>
      <c r="E44" s="22" t="s">
        <v>530</v>
      </c>
      <c r="F44" s="22">
        <v>150034752</v>
      </c>
      <c r="G44" s="113" t="s">
        <v>531</v>
      </c>
      <c r="H44" s="22">
        <v>50165</v>
      </c>
      <c r="I44" s="37">
        <v>9366</v>
      </c>
      <c r="J44" s="37" t="s">
        <v>1832</v>
      </c>
      <c r="K44" s="22" t="s">
        <v>533</v>
      </c>
      <c r="L44" s="22">
        <v>404901834</v>
      </c>
      <c r="M44" s="30"/>
      <c r="N44" s="4"/>
    </row>
    <row r="45" spans="1:14" ht="36.75" customHeight="1">
      <c r="A45" s="146"/>
      <c r="B45" s="146" t="s">
        <v>18</v>
      </c>
      <c r="C45" s="37">
        <v>33100000</v>
      </c>
      <c r="D45" s="37" t="s">
        <v>383</v>
      </c>
      <c r="E45" s="22" t="s">
        <v>414</v>
      </c>
      <c r="F45" s="22">
        <v>150034754</v>
      </c>
      <c r="G45" s="113" t="s">
        <v>539</v>
      </c>
      <c r="H45" s="22">
        <v>101990</v>
      </c>
      <c r="I45" s="37">
        <v>24909.599999999999</v>
      </c>
      <c r="J45" s="37" t="s">
        <v>1833</v>
      </c>
      <c r="K45" s="22" t="s">
        <v>540</v>
      </c>
      <c r="L45" s="22">
        <v>212699720</v>
      </c>
      <c r="M45" s="30"/>
      <c r="N45" s="4"/>
    </row>
    <row r="46" spans="1:14" ht="44.25" customHeight="1">
      <c r="A46" s="146"/>
      <c r="B46" s="146" t="s">
        <v>18</v>
      </c>
      <c r="C46" s="37">
        <v>3310000</v>
      </c>
      <c r="D46" s="37" t="s">
        <v>383</v>
      </c>
      <c r="E46" s="37" t="s">
        <v>504</v>
      </c>
      <c r="F46" s="22">
        <v>160004053</v>
      </c>
      <c r="G46" s="93" t="s">
        <v>519</v>
      </c>
      <c r="H46" s="22">
        <v>24100</v>
      </c>
      <c r="I46" s="37"/>
      <c r="J46" s="37">
        <v>13370</v>
      </c>
      <c r="K46" s="17" t="s">
        <v>167</v>
      </c>
      <c r="L46" s="39" t="s">
        <v>59</v>
      </c>
      <c r="M46" s="30"/>
      <c r="N46" s="4"/>
    </row>
    <row r="47" spans="1:14" ht="44.25" customHeight="1">
      <c r="A47" s="146"/>
      <c r="B47" s="146" t="s">
        <v>18</v>
      </c>
      <c r="C47" s="37">
        <v>33600000</v>
      </c>
      <c r="D47" s="37" t="s">
        <v>94</v>
      </c>
      <c r="E47" s="37" t="s">
        <v>504</v>
      </c>
      <c r="F47" s="22">
        <v>160004052</v>
      </c>
      <c r="G47" s="93" t="s">
        <v>518</v>
      </c>
      <c r="H47" s="22">
        <v>84200</v>
      </c>
      <c r="I47" s="37">
        <v>10118</v>
      </c>
      <c r="J47" s="37">
        <v>26627</v>
      </c>
      <c r="K47" s="17" t="s">
        <v>167</v>
      </c>
      <c r="L47" s="39" t="s">
        <v>59</v>
      </c>
      <c r="M47" s="30"/>
      <c r="N47" s="4"/>
    </row>
    <row r="48" spans="1:14" ht="44.25" customHeight="1">
      <c r="A48" s="146"/>
      <c r="B48" s="146" t="s">
        <v>18</v>
      </c>
      <c r="C48" s="37">
        <v>33600000</v>
      </c>
      <c r="D48" s="37" t="s">
        <v>94</v>
      </c>
      <c r="E48" s="37" t="s">
        <v>504</v>
      </c>
      <c r="F48" s="22">
        <v>160004048</v>
      </c>
      <c r="G48" s="93" t="s">
        <v>520</v>
      </c>
      <c r="H48" s="22">
        <v>8100</v>
      </c>
      <c r="I48" s="37"/>
      <c r="J48" s="37" t="s">
        <v>1859</v>
      </c>
      <c r="K48" s="17" t="s">
        <v>521</v>
      </c>
      <c r="L48" s="39" t="s">
        <v>101</v>
      </c>
      <c r="M48" s="30"/>
      <c r="N48" s="4"/>
    </row>
    <row r="49" spans="1:14" ht="44.25" customHeight="1">
      <c r="A49" s="187"/>
      <c r="B49" s="187" t="s">
        <v>18</v>
      </c>
      <c r="C49" s="37">
        <v>33600000</v>
      </c>
      <c r="D49" s="37" t="s">
        <v>94</v>
      </c>
      <c r="E49" s="37" t="s">
        <v>504</v>
      </c>
      <c r="F49" s="22">
        <v>160002876</v>
      </c>
      <c r="G49" s="93" t="s">
        <v>836</v>
      </c>
      <c r="H49" s="22">
        <v>27835</v>
      </c>
      <c r="I49" s="37">
        <v>4056</v>
      </c>
      <c r="J49" s="37">
        <v>12652</v>
      </c>
      <c r="K49" s="17" t="s">
        <v>837</v>
      </c>
      <c r="L49" s="39" t="s">
        <v>101</v>
      </c>
      <c r="M49" s="30"/>
      <c r="N49" s="4"/>
    </row>
    <row r="50" spans="1:14" ht="44.25" customHeight="1">
      <c r="A50" s="146"/>
      <c r="B50" s="146" t="s">
        <v>18</v>
      </c>
      <c r="C50" s="37">
        <v>3310000</v>
      </c>
      <c r="D50" s="37" t="s">
        <v>383</v>
      </c>
      <c r="E50" s="37" t="s">
        <v>506</v>
      </c>
      <c r="F50" s="22">
        <v>160003138</v>
      </c>
      <c r="G50" s="113" t="s">
        <v>534</v>
      </c>
      <c r="H50" s="22">
        <v>62430</v>
      </c>
      <c r="I50" s="37"/>
      <c r="J50" s="37"/>
      <c r="K50" s="17" t="s">
        <v>535</v>
      </c>
      <c r="L50" s="39" t="s">
        <v>536</v>
      </c>
      <c r="M50" s="30"/>
      <c r="N50" s="4"/>
    </row>
    <row r="51" spans="1:14" ht="44.25" customHeight="1">
      <c r="A51" s="146"/>
      <c r="B51" s="146" t="s">
        <v>18</v>
      </c>
      <c r="C51" s="37">
        <v>3310000</v>
      </c>
      <c r="D51" s="37" t="s">
        <v>383</v>
      </c>
      <c r="E51" s="37" t="s">
        <v>524</v>
      </c>
      <c r="F51" s="22">
        <v>160004054</v>
      </c>
      <c r="G51" s="93" t="s">
        <v>522</v>
      </c>
      <c r="H51" s="22">
        <v>26665</v>
      </c>
      <c r="I51" s="37">
        <v>5235</v>
      </c>
      <c r="J51" s="37">
        <v>7498</v>
      </c>
      <c r="K51" s="17" t="s">
        <v>523</v>
      </c>
      <c r="L51" s="39" t="s">
        <v>160</v>
      </c>
      <c r="M51" s="30"/>
      <c r="N51" s="4"/>
    </row>
    <row r="52" spans="1:14" ht="44.25" customHeight="1">
      <c r="A52" s="159"/>
      <c r="B52" s="159" t="s">
        <v>18</v>
      </c>
      <c r="C52" s="37">
        <v>33600000</v>
      </c>
      <c r="D52" s="37" t="s">
        <v>94</v>
      </c>
      <c r="E52" s="37" t="s">
        <v>616</v>
      </c>
      <c r="F52" s="22">
        <v>160004050</v>
      </c>
      <c r="G52" s="93" t="s">
        <v>614</v>
      </c>
      <c r="H52" s="22">
        <v>5098</v>
      </c>
      <c r="I52" s="37"/>
      <c r="J52" s="37"/>
      <c r="K52" s="17" t="s">
        <v>615</v>
      </c>
      <c r="L52" s="39" t="s">
        <v>121</v>
      </c>
      <c r="M52" s="30"/>
      <c r="N52" s="4"/>
    </row>
    <row r="53" spans="1:14" ht="44.25" customHeight="1">
      <c r="A53" s="146"/>
      <c r="B53" s="146" t="s">
        <v>18</v>
      </c>
      <c r="C53" s="37">
        <v>3310000</v>
      </c>
      <c r="D53" s="37" t="s">
        <v>383</v>
      </c>
      <c r="E53" s="37" t="s">
        <v>538</v>
      </c>
      <c r="F53" s="22">
        <v>150034751</v>
      </c>
      <c r="G53" s="113" t="s">
        <v>537</v>
      </c>
      <c r="H53" s="22">
        <v>295800</v>
      </c>
      <c r="I53" s="37">
        <v>29710</v>
      </c>
      <c r="J53" s="37">
        <v>77715</v>
      </c>
      <c r="K53" s="94" t="s">
        <v>164</v>
      </c>
      <c r="L53" s="39" t="s">
        <v>144</v>
      </c>
      <c r="M53" s="30"/>
      <c r="N53" s="4"/>
    </row>
    <row r="54" spans="1:14" ht="44.25" customHeight="1">
      <c r="A54" s="146"/>
      <c r="B54" s="146" t="s">
        <v>18</v>
      </c>
      <c r="C54" s="37">
        <v>33600000</v>
      </c>
      <c r="D54" s="37" t="s">
        <v>94</v>
      </c>
      <c r="E54" s="37" t="s">
        <v>527</v>
      </c>
      <c r="F54" s="22">
        <v>160004049</v>
      </c>
      <c r="G54" s="93" t="s">
        <v>525</v>
      </c>
      <c r="H54" s="22">
        <v>8750</v>
      </c>
      <c r="I54" s="37">
        <v>1560</v>
      </c>
      <c r="J54" s="37">
        <v>4710</v>
      </c>
      <c r="K54" s="17" t="s">
        <v>526</v>
      </c>
      <c r="L54" s="39" t="s">
        <v>528</v>
      </c>
      <c r="M54" s="30"/>
      <c r="N54" s="4"/>
    </row>
    <row r="55" spans="1:14" ht="44.25" customHeight="1">
      <c r="A55" s="174"/>
      <c r="B55" s="174" t="s">
        <v>18</v>
      </c>
      <c r="C55" s="37">
        <v>3100000</v>
      </c>
      <c r="D55" s="37" t="s">
        <v>383</v>
      </c>
      <c r="E55" s="37" t="s">
        <v>755</v>
      </c>
      <c r="F55" s="22">
        <v>160003135</v>
      </c>
      <c r="G55" s="113" t="s">
        <v>753</v>
      </c>
      <c r="H55" s="22">
        <v>155000</v>
      </c>
      <c r="I55" s="37">
        <v>45254</v>
      </c>
      <c r="J55" s="37" t="s">
        <v>1834</v>
      </c>
      <c r="K55" s="17" t="s">
        <v>754</v>
      </c>
      <c r="L55" s="39" t="s">
        <v>166</v>
      </c>
      <c r="M55" s="30"/>
      <c r="N55" s="4"/>
    </row>
    <row r="56" spans="1:14" ht="36.75" customHeight="1">
      <c r="A56" s="133"/>
      <c r="B56" s="133" t="s">
        <v>18</v>
      </c>
      <c r="C56" s="42" t="s">
        <v>45</v>
      </c>
      <c r="D56" s="206" t="s">
        <v>960</v>
      </c>
      <c r="E56" s="23" t="s">
        <v>961</v>
      </c>
      <c r="F56" s="22">
        <v>160011668</v>
      </c>
      <c r="G56" s="117" t="s">
        <v>962</v>
      </c>
      <c r="H56" s="22">
        <v>18799</v>
      </c>
      <c r="I56" s="41" t="s">
        <v>1835</v>
      </c>
      <c r="J56" s="9" t="s">
        <v>1835</v>
      </c>
      <c r="K56" s="206" t="s">
        <v>385</v>
      </c>
      <c r="L56" s="42" t="s">
        <v>386</v>
      </c>
      <c r="M56" s="30"/>
      <c r="N56" s="4"/>
    </row>
    <row r="57" spans="1:14" ht="81.75" customHeight="1">
      <c r="A57" s="133"/>
      <c r="B57" s="158" t="s">
        <v>18</v>
      </c>
      <c r="C57" s="42" t="s">
        <v>592</v>
      </c>
      <c r="D57" s="17" t="s">
        <v>591</v>
      </c>
      <c r="E57" s="23" t="s">
        <v>593</v>
      </c>
      <c r="F57" s="24">
        <v>160008022</v>
      </c>
      <c r="G57" s="42" t="s">
        <v>590</v>
      </c>
      <c r="H57" s="40">
        <v>163999</v>
      </c>
      <c r="I57" s="40">
        <v>163999</v>
      </c>
      <c r="J57" s="40">
        <v>163999</v>
      </c>
      <c r="K57" s="26" t="s">
        <v>594</v>
      </c>
      <c r="L57" s="317" t="s">
        <v>595</v>
      </c>
      <c r="M57" s="30"/>
      <c r="N57" s="4"/>
    </row>
    <row r="58" spans="1:14" ht="51" customHeight="1">
      <c r="A58" s="133"/>
      <c r="B58" s="158" t="s">
        <v>18</v>
      </c>
      <c r="C58" s="42" t="s">
        <v>45</v>
      </c>
      <c r="D58" s="17" t="s">
        <v>664</v>
      </c>
      <c r="E58" s="23" t="s">
        <v>655</v>
      </c>
      <c r="F58" s="24">
        <v>160009953</v>
      </c>
      <c r="G58" s="42" t="s">
        <v>663</v>
      </c>
      <c r="H58" s="40">
        <v>9400</v>
      </c>
      <c r="I58" s="40">
        <v>9400</v>
      </c>
      <c r="J58" s="40">
        <v>9400</v>
      </c>
      <c r="K58" s="17" t="s">
        <v>665</v>
      </c>
      <c r="L58" s="317" t="s">
        <v>138</v>
      </c>
      <c r="M58" s="30"/>
      <c r="N58" s="4"/>
    </row>
    <row r="59" spans="1:14" ht="36.75" customHeight="1">
      <c r="A59" s="133"/>
      <c r="B59" s="158" t="s">
        <v>18</v>
      </c>
      <c r="C59" s="42" t="s">
        <v>45</v>
      </c>
      <c r="D59" s="17" t="s">
        <v>664</v>
      </c>
      <c r="E59" s="23" t="s">
        <v>655</v>
      </c>
      <c r="F59" s="24">
        <v>160009955</v>
      </c>
      <c r="G59" s="42" t="s">
        <v>666</v>
      </c>
      <c r="H59" s="40">
        <v>25900</v>
      </c>
      <c r="J59" s="46"/>
      <c r="K59" s="17" t="s">
        <v>667</v>
      </c>
      <c r="L59" s="39" t="s">
        <v>668</v>
      </c>
      <c r="M59" s="30"/>
      <c r="N59" s="4"/>
    </row>
    <row r="60" spans="1:14" ht="36.75" customHeight="1">
      <c r="A60" s="187"/>
      <c r="B60" s="187" t="s">
        <v>18</v>
      </c>
      <c r="C60" s="42" t="s">
        <v>839</v>
      </c>
      <c r="D60" s="17" t="s">
        <v>840</v>
      </c>
      <c r="E60" s="23" t="s">
        <v>842</v>
      </c>
      <c r="F60" s="24">
        <v>160009842</v>
      </c>
      <c r="G60" s="113" t="s">
        <v>838</v>
      </c>
      <c r="H60" s="40">
        <v>12540</v>
      </c>
      <c r="I60" s="40">
        <v>9900</v>
      </c>
      <c r="J60" s="46">
        <v>12540</v>
      </c>
      <c r="K60" s="17" t="s">
        <v>841</v>
      </c>
      <c r="L60" s="317" t="s">
        <v>843</v>
      </c>
      <c r="M60" s="30"/>
      <c r="N60" s="4"/>
    </row>
    <row r="61" spans="1:14" ht="36.75" customHeight="1">
      <c r="A61" s="133"/>
      <c r="B61" s="158" t="s">
        <v>18</v>
      </c>
      <c r="C61" s="42" t="s">
        <v>592</v>
      </c>
      <c r="D61" s="17" t="s">
        <v>767</v>
      </c>
      <c r="E61" s="23" t="s">
        <v>717</v>
      </c>
      <c r="F61" s="24">
        <v>160012638</v>
      </c>
      <c r="G61" s="42" t="s">
        <v>718</v>
      </c>
      <c r="H61" s="40">
        <v>51184</v>
      </c>
      <c r="I61" s="40">
        <v>49941.23</v>
      </c>
      <c r="J61" s="40">
        <v>49941.23</v>
      </c>
      <c r="K61" s="26" t="s">
        <v>768</v>
      </c>
      <c r="L61" s="317" t="s">
        <v>769</v>
      </c>
      <c r="M61" s="30"/>
      <c r="N61" s="4"/>
    </row>
    <row r="62" spans="1:14" ht="36.75" customHeight="1">
      <c r="A62" s="133"/>
      <c r="B62" s="158" t="s">
        <v>18</v>
      </c>
      <c r="C62" s="42" t="s">
        <v>45</v>
      </c>
      <c r="D62" s="17" t="s">
        <v>84</v>
      </c>
      <c r="E62" s="23" t="s">
        <v>764</v>
      </c>
      <c r="F62" s="24">
        <v>160010538</v>
      </c>
      <c r="G62" s="42" t="s">
        <v>763</v>
      </c>
      <c r="H62" s="40">
        <v>22999</v>
      </c>
      <c r="I62" s="40">
        <v>5068</v>
      </c>
      <c r="J62" s="40">
        <v>5068</v>
      </c>
      <c r="K62" s="26" t="s">
        <v>765</v>
      </c>
      <c r="L62" s="39" t="s">
        <v>766</v>
      </c>
      <c r="M62" s="30"/>
      <c r="N62" s="4"/>
    </row>
    <row r="63" spans="1:14" ht="36.75" customHeight="1">
      <c r="A63" s="181"/>
      <c r="B63" s="181" t="s">
        <v>18</v>
      </c>
      <c r="C63" s="42" t="s">
        <v>45</v>
      </c>
      <c r="D63" s="181" t="s">
        <v>383</v>
      </c>
      <c r="E63" s="23" t="s">
        <v>806</v>
      </c>
      <c r="F63" s="22">
        <v>160012897</v>
      </c>
      <c r="G63" s="117" t="s">
        <v>807</v>
      </c>
      <c r="H63" s="22">
        <v>3549</v>
      </c>
      <c r="I63" s="22">
        <v>3549</v>
      </c>
      <c r="J63" s="22">
        <v>3549</v>
      </c>
      <c r="K63" s="181" t="s">
        <v>804</v>
      </c>
      <c r="L63" s="101" t="s">
        <v>805</v>
      </c>
      <c r="M63" s="30" t="s">
        <v>1109</v>
      </c>
      <c r="N63" s="4"/>
    </row>
    <row r="64" spans="1:14" ht="36.75" customHeight="1">
      <c r="A64" s="184"/>
      <c r="B64" s="184" t="s">
        <v>18</v>
      </c>
      <c r="C64" s="42" t="s">
        <v>45</v>
      </c>
      <c r="D64" s="184" t="s">
        <v>383</v>
      </c>
      <c r="E64" s="23" t="s">
        <v>806</v>
      </c>
      <c r="F64" s="22">
        <v>160012896</v>
      </c>
      <c r="G64" s="117" t="s">
        <v>818</v>
      </c>
      <c r="H64" s="22">
        <v>13500</v>
      </c>
      <c r="I64" s="22">
        <v>13500</v>
      </c>
      <c r="J64" s="22">
        <v>13500</v>
      </c>
      <c r="K64" s="184" t="s">
        <v>819</v>
      </c>
      <c r="L64" s="101" t="s">
        <v>99</v>
      </c>
      <c r="M64" s="30"/>
      <c r="N64" s="4"/>
    </row>
    <row r="65" spans="1:14" ht="36.75" customHeight="1">
      <c r="A65" s="183"/>
      <c r="B65" s="183" t="s">
        <v>18</v>
      </c>
      <c r="C65" s="42" t="s">
        <v>45</v>
      </c>
      <c r="D65" s="183" t="s">
        <v>383</v>
      </c>
      <c r="E65" s="23" t="s">
        <v>806</v>
      </c>
      <c r="F65" s="22">
        <v>160012895</v>
      </c>
      <c r="G65" s="117" t="s">
        <v>814</v>
      </c>
      <c r="H65" s="22">
        <v>22970</v>
      </c>
      <c r="I65" s="22">
        <v>22970</v>
      </c>
      <c r="J65" s="22">
        <v>22970</v>
      </c>
      <c r="K65" s="183" t="s">
        <v>815</v>
      </c>
      <c r="L65" s="101" t="s">
        <v>53</v>
      </c>
      <c r="M65" s="30"/>
      <c r="N65" s="4"/>
    </row>
    <row r="66" spans="1:14" ht="59.25" customHeight="1">
      <c r="A66" s="67"/>
      <c r="B66" s="158" t="s">
        <v>18</v>
      </c>
      <c r="C66" s="42" t="s">
        <v>45</v>
      </c>
      <c r="D66" s="179" t="s">
        <v>84</v>
      </c>
      <c r="E66" s="23" t="s">
        <v>797</v>
      </c>
      <c r="F66" s="22">
        <v>160011033</v>
      </c>
      <c r="G66" s="42" t="s">
        <v>796</v>
      </c>
      <c r="H66" s="22">
        <v>35000</v>
      </c>
      <c r="I66" s="40">
        <v>4860</v>
      </c>
      <c r="J66" s="40">
        <v>4860</v>
      </c>
      <c r="K66" s="26" t="s">
        <v>765</v>
      </c>
      <c r="L66" s="39" t="s">
        <v>766</v>
      </c>
      <c r="M66" s="24"/>
      <c r="N66" s="4"/>
    </row>
    <row r="67" spans="1:14" ht="47.25" customHeight="1">
      <c r="A67" s="188"/>
      <c r="B67" s="188" t="s">
        <v>18</v>
      </c>
      <c r="C67" s="42" t="s">
        <v>857</v>
      </c>
      <c r="D67" s="188" t="s">
        <v>856</v>
      </c>
      <c r="E67" s="23" t="s">
        <v>827</v>
      </c>
      <c r="F67" s="22">
        <v>160012894</v>
      </c>
      <c r="G67" s="93" t="s">
        <v>855</v>
      </c>
      <c r="H67" s="22">
        <v>35999</v>
      </c>
      <c r="I67" s="22">
        <v>35999</v>
      </c>
      <c r="J67" s="22">
        <v>35999</v>
      </c>
      <c r="K67" s="26" t="s">
        <v>858</v>
      </c>
      <c r="L67" s="317" t="s">
        <v>859</v>
      </c>
      <c r="M67" s="24"/>
      <c r="N67" s="4"/>
    </row>
    <row r="68" spans="1:14" ht="36" customHeight="1">
      <c r="A68" s="133"/>
      <c r="B68" s="185" t="s">
        <v>18</v>
      </c>
      <c r="C68" s="42" t="s">
        <v>103</v>
      </c>
      <c r="D68" s="17" t="s">
        <v>821</v>
      </c>
      <c r="E68" s="23" t="s">
        <v>817</v>
      </c>
      <c r="F68" s="24">
        <v>160012303</v>
      </c>
      <c r="G68" s="42" t="s">
        <v>820</v>
      </c>
      <c r="H68" s="40">
        <v>14899</v>
      </c>
      <c r="I68" s="41">
        <v>14005</v>
      </c>
      <c r="J68" s="9">
        <v>14005</v>
      </c>
      <c r="K68" s="185" t="s">
        <v>822</v>
      </c>
      <c r="L68" s="101" t="s">
        <v>823</v>
      </c>
      <c r="M68" s="24"/>
      <c r="N68" s="4"/>
    </row>
    <row r="69" spans="1:14" ht="36" customHeight="1">
      <c r="A69" s="243"/>
      <c r="B69" s="243" t="s">
        <v>18</v>
      </c>
      <c r="C69" s="42" t="s">
        <v>161</v>
      </c>
      <c r="D69" s="192" t="s">
        <v>885</v>
      </c>
      <c r="E69" s="23" t="s">
        <v>817</v>
      </c>
      <c r="F69" s="22">
        <v>160012210</v>
      </c>
      <c r="G69" s="117" t="s">
        <v>883</v>
      </c>
      <c r="H69" s="22" t="s">
        <v>886</v>
      </c>
      <c r="I69" s="22" t="s">
        <v>886</v>
      </c>
      <c r="J69" s="22" t="s">
        <v>886</v>
      </c>
      <c r="K69" s="192" t="s">
        <v>884</v>
      </c>
      <c r="L69" s="101" t="s">
        <v>489</v>
      </c>
      <c r="M69" s="24"/>
      <c r="N69" s="4"/>
    </row>
    <row r="70" spans="1:14" ht="36" customHeight="1">
      <c r="A70" s="185"/>
      <c r="B70" s="185" t="s">
        <v>18</v>
      </c>
      <c r="C70" s="42" t="s">
        <v>45</v>
      </c>
      <c r="D70" s="187" t="s">
        <v>383</v>
      </c>
      <c r="E70" s="23" t="s">
        <v>845</v>
      </c>
      <c r="F70" s="24">
        <v>160013497</v>
      </c>
      <c r="G70" s="42" t="s">
        <v>824</v>
      </c>
      <c r="H70" s="40">
        <v>10499</v>
      </c>
      <c r="I70" s="41">
        <v>2310</v>
      </c>
      <c r="J70" s="9">
        <v>2310</v>
      </c>
      <c r="K70" s="187" t="s">
        <v>844</v>
      </c>
      <c r="L70" s="101">
        <v>404478436</v>
      </c>
      <c r="M70" s="24"/>
      <c r="N70" s="4"/>
    </row>
    <row r="71" spans="1:14" ht="36" customHeight="1">
      <c r="A71" s="185"/>
      <c r="B71" s="185" t="s">
        <v>18</v>
      </c>
      <c r="C71" s="42" t="s">
        <v>45</v>
      </c>
      <c r="D71" s="185" t="s">
        <v>383</v>
      </c>
      <c r="E71" s="22" t="s">
        <v>826</v>
      </c>
      <c r="F71" s="24">
        <v>160013673</v>
      </c>
      <c r="G71" s="42" t="s">
        <v>825</v>
      </c>
      <c r="H71" s="40">
        <v>49515</v>
      </c>
      <c r="I71" s="41">
        <v>41483</v>
      </c>
      <c r="J71" s="41">
        <v>41483</v>
      </c>
      <c r="K71" s="185" t="s">
        <v>156</v>
      </c>
      <c r="L71" s="101" t="s">
        <v>157</v>
      </c>
      <c r="M71" s="24"/>
      <c r="N71" s="4"/>
    </row>
    <row r="72" spans="1:14" ht="36" customHeight="1">
      <c r="A72" s="243"/>
      <c r="B72" s="243" t="s">
        <v>18</v>
      </c>
      <c r="C72" s="42" t="s">
        <v>903</v>
      </c>
      <c r="D72" s="194" t="s">
        <v>200</v>
      </c>
      <c r="E72" s="23" t="s">
        <v>904</v>
      </c>
      <c r="F72" s="22">
        <v>160014032</v>
      </c>
      <c r="G72" s="117" t="s">
        <v>902</v>
      </c>
      <c r="H72" s="22">
        <v>420</v>
      </c>
      <c r="I72" s="41"/>
      <c r="J72" s="9"/>
      <c r="K72" s="194" t="s">
        <v>901</v>
      </c>
      <c r="L72" s="42" t="s">
        <v>59</v>
      </c>
      <c r="M72" s="24"/>
      <c r="N72" s="4"/>
    </row>
    <row r="73" spans="1:14" ht="36" customHeight="1">
      <c r="A73" s="185"/>
      <c r="B73" s="185" t="s">
        <v>18</v>
      </c>
      <c r="C73" s="42" t="s">
        <v>161</v>
      </c>
      <c r="D73" s="17" t="s">
        <v>888</v>
      </c>
      <c r="E73" s="22" t="s">
        <v>889</v>
      </c>
      <c r="F73" s="24">
        <v>160014841</v>
      </c>
      <c r="G73" s="42" t="s">
        <v>887</v>
      </c>
      <c r="H73" s="40">
        <v>8650</v>
      </c>
      <c r="I73" s="40">
        <v>8650</v>
      </c>
      <c r="J73" s="40">
        <v>8650</v>
      </c>
      <c r="K73" s="192" t="s">
        <v>890</v>
      </c>
      <c r="L73" s="101" t="s">
        <v>891</v>
      </c>
      <c r="M73" s="24"/>
      <c r="N73" s="4"/>
    </row>
    <row r="74" spans="1:14" ht="36" customHeight="1">
      <c r="A74" s="185"/>
      <c r="B74" s="185" t="s">
        <v>18</v>
      </c>
      <c r="C74" s="42" t="s">
        <v>103</v>
      </c>
      <c r="D74" s="17" t="s">
        <v>893</v>
      </c>
      <c r="E74" s="22" t="s">
        <v>889</v>
      </c>
      <c r="F74" s="24">
        <v>160014400</v>
      </c>
      <c r="G74" s="42" t="s">
        <v>892</v>
      </c>
      <c r="H74" s="40">
        <v>65000</v>
      </c>
      <c r="I74" s="41">
        <v>64415</v>
      </c>
      <c r="J74" s="41">
        <v>64415</v>
      </c>
      <c r="K74" s="192" t="s">
        <v>894</v>
      </c>
      <c r="L74" s="101" t="s">
        <v>895</v>
      </c>
      <c r="M74" s="24"/>
      <c r="N74" s="4"/>
    </row>
    <row r="75" spans="1:14" ht="36" customHeight="1">
      <c r="A75" s="185"/>
      <c r="B75" s="185" t="s">
        <v>18</v>
      </c>
      <c r="C75" s="42" t="s">
        <v>45</v>
      </c>
      <c r="D75" s="206" t="s">
        <v>383</v>
      </c>
      <c r="E75" s="22" t="s">
        <v>966</v>
      </c>
      <c r="F75" s="24">
        <v>160015302</v>
      </c>
      <c r="G75" s="93" t="s">
        <v>963</v>
      </c>
      <c r="H75" s="40">
        <v>6495</v>
      </c>
      <c r="I75" s="40">
        <v>6495</v>
      </c>
      <c r="J75" s="40">
        <v>6495</v>
      </c>
      <c r="K75" s="206" t="s">
        <v>964</v>
      </c>
      <c r="L75" s="101" t="s">
        <v>965</v>
      </c>
      <c r="M75" s="24"/>
      <c r="N75" s="4"/>
    </row>
    <row r="76" spans="1:14" ht="36" customHeight="1">
      <c r="A76" s="185"/>
      <c r="B76" s="225" t="s">
        <v>18</v>
      </c>
      <c r="C76" s="42" t="s">
        <v>45</v>
      </c>
      <c r="D76" s="17" t="s">
        <v>383</v>
      </c>
      <c r="E76" s="22" t="s">
        <v>1012</v>
      </c>
      <c r="F76" s="24">
        <v>160015047</v>
      </c>
      <c r="G76" s="93" t="s">
        <v>1055</v>
      </c>
      <c r="H76" s="40">
        <v>10367</v>
      </c>
      <c r="I76" s="41" t="s">
        <v>1777</v>
      </c>
      <c r="J76" s="9" t="s">
        <v>1777</v>
      </c>
      <c r="K76" s="225" t="s">
        <v>804</v>
      </c>
      <c r="L76" s="101" t="s">
        <v>805</v>
      </c>
      <c r="M76" s="24"/>
      <c r="N76" s="4"/>
    </row>
    <row r="77" spans="1:14" ht="36" customHeight="1">
      <c r="A77" s="231"/>
      <c r="B77" s="231" t="s">
        <v>18</v>
      </c>
      <c r="C77" s="42" t="s">
        <v>45</v>
      </c>
      <c r="D77" s="17" t="s">
        <v>383</v>
      </c>
      <c r="E77" s="22" t="s">
        <v>1224</v>
      </c>
      <c r="F77" s="24">
        <v>160016497</v>
      </c>
      <c r="G77" s="93" t="s">
        <v>1223</v>
      </c>
      <c r="H77" s="40">
        <v>750</v>
      </c>
      <c r="I77" s="41">
        <v>750</v>
      </c>
      <c r="J77" s="9">
        <v>750</v>
      </c>
      <c r="K77" s="231" t="s">
        <v>1225</v>
      </c>
      <c r="L77" s="101" t="s">
        <v>1226</v>
      </c>
      <c r="M77" s="24"/>
      <c r="N77" s="4"/>
    </row>
    <row r="78" spans="1:14" ht="36" customHeight="1">
      <c r="A78" s="225"/>
      <c r="B78" s="225" t="s">
        <v>18</v>
      </c>
      <c r="C78" s="42" t="s">
        <v>45</v>
      </c>
      <c r="D78" s="17" t="s">
        <v>1073</v>
      </c>
      <c r="E78" s="22" t="s">
        <v>1074</v>
      </c>
      <c r="F78" s="24">
        <v>160016662</v>
      </c>
      <c r="G78" s="42" t="s">
        <v>1072</v>
      </c>
      <c r="H78" s="40">
        <v>19400</v>
      </c>
      <c r="I78" s="41">
        <v>19400</v>
      </c>
      <c r="J78" s="9">
        <v>19400</v>
      </c>
      <c r="K78" s="227" t="s">
        <v>1075</v>
      </c>
      <c r="L78" s="101" t="s">
        <v>92</v>
      </c>
      <c r="M78" s="24"/>
      <c r="N78" s="4"/>
    </row>
    <row r="79" spans="1:14" ht="36" customHeight="1">
      <c r="A79" s="225"/>
      <c r="B79" s="225" t="s">
        <v>18</v>
      </c>
      <c r="C79" s="37">
        <v>33600000</v>
      </c>
      <c r="D79" s="37" t="s">
        <v>94</v>
      </c>
      <c r="E79" s="22" t="s">
        <v>1153</v>
      </c>
      <c r="F79" s="24">
        <v>160016547</v>
      </c>
      <c r="G79" s="42" t="s">
        <v>1100</v>
      </c>
      <c r="H79" s="40">
        <v>9500</v>
      </c>
      <c r="I79" s="41">
        <v>8420</v>
      </c>
      <c r="J79" s="41">
        <v>8420</v>
      </c>
      <c r="K79" s="231" t="s">
        <v>1154</v>
      </c>
      <c r="L79" s="101" t="s">
        <v>1155</v>
      </c>
      <c r="M79" s="24"/>
      <c r="N79" s="4"/>
    </row>
    <row r="80" spans="1:14" ht="36" customHeight="1">
      <c r="A80" s="225"/>
      <c r="B80" s="225" t="s">
        <v>18</v>
      </c>
      <c r="C80" s="42" t="s">
        <v>45</v>
      </c>
      <c r="D80" s="17" t="s">
        <v>712</v>
      </c>
      <c r="E80" s="22" t="s">
        <v>1156</v>
      </c>
      <c r="F80" s="24">
        <v>160016881</v>
      </c>
      <c r="G80" s="42" t="s">
        <v>1101</v>
      </c>
      <c r="H80" s="40">
        <v>6650</v>
      </c>
      <c r="I80" s="40">
        <v>6650</v>
      </c>
      <c r="J80" s="40">
        <v>6650</v>
      </c>
      <c r="K80" s="231" t="s">
        <v>665</v>
      </c>
      <c r="L80" s="101" t="s">
        <v>138</v>
      </c>
      <c r="M80" s="24"/>
      <c r="N80" s="4"/>
    </row>
    <row r="81" spans="1:14" ht="36" customHeight="1">
      <c r="A81" s="225"/>
      <c r="B81" s="225" t="s">
        <v>18</v>
      </c>
      <c r="C81" s="42" t="s">
        <v>45</v>
      </c>
      <c r="D81" s="17" t="s">
        <v>84</v>
      </c>
      <c r="E81" s="22" t="s">
        <v>1158</v>
      </c>
      <c r="F81" s="24">
        <v>160017171</v>
      </c>
      <c r="G81" s="42" t="s">
        <v>1157</v>
      </c>
      <c r="H81" s="40">
        <v>47400</v>
      </c>
      <c r="I81" s="41">
        <v>6833.5</v>
      </c>
      <c r="J81" s="41">
        <v>6833.5</v>
      </c>
      <c r="K81" s="231" t="s">
        <v>765</v>
      </c>
      <c r="L81" s="101" t="s">
        <v>766</v>
      </c>
      <c r="M81" s="24"/>
      <c r="N81" s="4"/>
    </row>
    <row r="82" spans="1:14" ht="36" customHeight="1">
      <c r="A82" s="133"/>
      <c r="B82" s="225" t="s">
        <v>18</v>
      </c>
      <c r="C82" s="42" t="s">
        <v>45</v>
      </c>
      <c r="D82" s="17" t="s">
        <v>1160</v>
      </c>
      <c r="E82" s="22" t="s">
        <v>1161</v>
      </c>
      <c r="F82" s="22">
        <v>160017634</v>
      </c>
      <c r="G82" s="42" t="s">
        <v>1159</v>
      </c>
      <c r="H82" s="40">
        <v>21999</v>
      </c>
      <c r="I82" s="41"/>
      <c r="J82" s="9"/>
      <c r="K82" s="231" t="s">
        <v>765</v>
      </c>
      <c r="L82" s="101" t="s">
        <v>766</v>
      </c>
      <c r="M82" s="24"/>
      <c r="N82" s="4"/>
    </row>
    <row r="83" spans="1:14" ht="36" customHeight="1">
      <c r="A83" s="243"/>
      <c r="B83" s="243" t="s">
        <v>18</v>
      </c>
      <c r="C83" s="211" t="s">
        <v>45</v>
      </c>
      <c r="D83" s="210" t="s">
        <v>383</v>
      </c>
      <c r="E83" s="212" t="s">
        <v>1250</v>
      </c>
      <c r="F83" s="22">
        <v>160013968</v>
      </c>
      <c r="G83" s="236" t="s">
        <v>1251</v>
      </c>
      <c r="H83" s="214">
        <v>66965</v>
      </c>
      <c r="I83" s="215"/>
      <c r="J83" s="216"/>
      <c r="K83" s="210" t="s">
        <v>1252</v>
      </c>
      <c r="L83" s="211" t="s">
        <v>54</v>
      </c>
      <c r="M83" s="24"/>
      <c r="N83" s="4"/>
    </row>
    <row r="84" spans="1:14" ht="36" customHeight="1">
      <c r="A84" s="231"/>
      <c r="B84" s="231" t="s">
        <v>18</v>
      </c>
      <c r="C84" s="42" t="s">
        <v>592</v>
      </c>
      <c r="D84" s="17" t="s">
        <v>1162</v>
      </c>
      <c r="E84" s="22" t="s">
        <v>1163</v>
      </c>
      <c r="F84" s="24">
        <v>160018291</v>
      </c>
      <c r="G84" s="42" t="s">
        <v>1164</v>
      </c>
      <c r="H84" s="40">
        <v>199999</v>
      </c>
      <c r="I84" s="41">
        <v>99999.5</v>
      </c>
      <c r="J84" s="41">
        <v>99999.5</v>
      </c>
      <c r="K84" s="231" t="s">
        <v>1165</v>
      </c>
      <c r="L84" s="101" t="s">
        <v>1166</v>
      </c>
      <c r="M84" s="24"/>
      <c r="N84" s="4"/>
    </row>
    <row r="85" spans="1:14" ht="36" customHeight="1">
      <c r="A85" s="231"/>
      <c r="B85" s="231" t="s">
        <v>18</v>
      </c>
      <c r="C85" s="42" t="s">
        <v>45</v>
      </c>
      <c r="D85" s="17" t="s">
        <v>1160</v>
      </c>
      <c r="E85" s="22" t="s">
        <v>1168</v>
      </c>
      <c r="F85" s="24">
        <v>160018466</v>
      </c>
      <c r="G85" s="42" t="s">
        <v>1167</v>
      </c>
      <c r="H85" s="40">
        <v>26000</v>
      </c>
      <c r="I85" s="41"/>
      <c r="J85" s="9"/>
      <c r="K85" s="231" t="s">
        <v>765</v>
      </c>
      <c r="L85" s="101" t="s">
        <v>766</v>
      </c>
      <c r="M85" s="24"/>
      <c r="N85" s="4"/>
    </row>
    <row r="86" spans="1:14" ht="36" customHeight="1">
      <c r="A86" s="231"/>
      <c r="B86" s="231" t="s">
        <v>18</v>
      </c>
      <c r="C86" s="42" t="s">
        <v>592</v>
      </c>
      <c r="D86" s="17" t="s">
        <v>1162</v>
      </c>
      <c r="E86" s="22" t="s">
        <v>1170</v>
      </c>
      <c r="F86" s="24">
        <v>160015280</v>
      </c>
      <c r="G86" s="42" t="s">
        <v>1169</v>
      </c>
      <c r="H86" s="40">
        <v>187433</v>
      </c>
      <c r="I86" s="41" t="s">
        <v>1536</v>
      </c>
      <c r="J86" s="41" t="s">
        <v>1536</v>
      </c>
      <c r="K86" s="231" t="s">
        <v>1165</v>
      </c>
      <c r="L86" s="101" t="s">
        <v>1166</v>
      </c>
      <c r="M86" s="24"/>
      <c r="N86" s="4"/>
    </row>
    <row r="87" spans="1:14" ht="36" customHeight="1">
      <c r="A87" s="240"/>
      <c r="B87" s="240" t="s">
        <v>18</v>
      </c>
      <c r="C87" s="37">
        <v>33600000</v>
      </c>
      <c r="D87" s="37" t="s">
        <v>94</v>
      </c>
      <c r="E87" s="22" t="s">
        <v>1326</v>
      </c>
      <c r="F87" s="24">
        <v>160018820</v>
      </c>
      <c r="G87" s="93" t="s">
        <v>1325</v>
      </c>
      <c r="H87" s="40">
        <v>17912</v>
      </c>
      <c r="I87" s="41" t="s">
        <v>1778</v>
      </c>
      <c r="J87" s="9" t="s">
        <v>1778</v>
      </c>
      <c r="K87" s="240" t="s">
        <v>1324</v>
      </c>
      <c r="L87" s="101" t="s">
        <v>191</v>
      </c>
      <c r="M87" s="24"/>
      <c r="N87" s="4"/>
    </row>
    <row r="88" spans="1:14" ht="36" customHeight="1">
      <c r="A88" s="231"/>
      <c r="B88" s="231" t="s">
        <v>18</v>
      </c>
      <c r="C88" s="42" t="s">
        <v>592</v>
      </c>
      <c r="D88" s="17" t="s">
        <v>1237</v>
      </c>
      <c r="E88" s="22" t="s">
        <v>1238</v>
      </c>
      <c r="F88" s="24">
        <v>160015278</v>
      </c>
      <c r="G88" s="42" t="s">
        <v>1236</v>
      </c>
      <c r="H88" s="40">
        <v>161999</v>
      </c>
      <c r="I88" s="41" t="s">
        <v>1537</v>
      </c>
      <c r="J88" s="41" t="s">
        <v>1537</v>
      </c>
      <c r="K88" s="234" t="s">
        <v>1165</v>
      </c>
      <c r="L88" s="101" t="s">
        <v>1166</v>
      </c>
      <c r="M88" s="24"/>
      <c r="N88" s="4"/>
    </row>
    <row r="89" spans="1:14" ht="36" customHeight="1">
      <c r="A89" s="231"/>
      <c r="B89" s="231" t="s">
        <v>18</v>
      </c>
      <c r="C89" s="42" t="s">
        <v>45</v>
      </c>
      <c r="D89" s="17" t="s">
        <v>712</v>
      </c>
      <c r="E89" s="22" t="s">
        <v>1240</v>
      </c>
      <c r="F89" s="24">
        <v>160017640</v>
      </c>
      <c r="G89" s="42" t="s">
        <v>1239</v>
      </c>
      <c r="H89" s="40">
        <v>549000</v>
      </c>
      <c r="I89" s="41">
        <v>274500</v>
      </c>
      <c r="J89" s="41">
        <v>274500</v>
      </c>
      <c r="K89" s="234" t="s">
        <v>1241</v>
      </c>
      <c r="L89" s="101" t="s">
        <v>1242</v>
      </c>
      <c r="M89" s="24"/>
      <c r="N89" s="4"/>
    </row>
    <row r="90" spans="1:14" ht="36" customHeight="1">
      <c r="A90" s="243"/>
      <c r="B90" s="243" t="s">
        <v>18</v>
      </c>
      <c r="C90" s="211" t="s">
        <v>50</v>
      </c>
      <c r="D90" s="210" t="s">
        <v>831</v>
      </c>
      <c r="E90" s="212" t="s">
        <v>1320</v>
      </c>
      <c r="F90" s="22">
        <v>160019374</v>
      </c>
      <c r="G90" s="236" t="s">
        <v>1319</v>
      </c>
      <c r="H90" s="214">
        <v>16500</v>
      </c>
      <c r="I90" s="215"/>
      <c r="J90" s="216"/>
      <c r="K90" s="210" t="s">
        <v>837</v>
      </c>
      <c r="L90" s="211" t="s">
        <v>101</v>
      </c>
      <c r="M90" s="24"/>
      <c r="N90" s="4"/>
    </row>
    <row r="91" spans="1:14" ht="36" customHeight="1">
      <c r="A91" s="243"/>
      <c r="B91" s="243" t="s">
        <v>18</v>
      </c>
      <c r="C91" s="211" t="s">
        <v>45</v>
      </c>
      <c r="D91" s="210" t="s">
        <v>1040</v>
      </c>
      <c r="E91" s="212" t="s">
        <v>1320</v>
      </c>
      <c r="F91" s="22">
        <v>160019373</v>
      </c>
      <c r="G91" s="236" t="s">
        <v>1321</v>
      </c>
      <c r="H91" s="214">
        <v>48800</v>
      </c>
      <c r="I91" s="215">
        <v>1940</v>
      </c>
      <c r="J91" s="215">
        <v>1940</v>
      </c>
      <c r="K91" s="210" t="s">
        <v>1043</v>
      </c>
      <c r="L91" s="211" t="s">
        <v>312</v>
      </c>
      <c r="M91" s="24"/>
      <c r="N91" s="4"/>
    </row>
    <row r="92" spans="1:14" ht="36" customHeight="1">
      <c r="A92" s="234"/>
      <c r="B92" s="234" t="s">
        <v>18</v>
      </c>
      <c r="C92" s="42" t="s">
        <v>345</v>
      </c>
      <c r="D92" s="17" t="s">
        <v>1292</v>
      </c>
      <c r="E92" s="22" t="s">
        <v>1288</v>
      </c>
      <c r="F92" s="24">
        <v>160019683</v>
      </c>
      <c r="G92" s="93" t="s">
        <v>1287</v>
      </c>
      <c r="H92" s="40" t="s">
        <v>1289</v>
      </c>
      <c r="I92" s="41" t="s">
        <v>1779</v>
      </c>
      <c r="J92" s="9" t="s">
        <v>1779</v>
      </c>
      <c r="K92" s="238" t="s">
        <v>1290</v>
      </c>
      <c r="L92" s="101" t="s">
        <v>1291</v>
      </c>
      <c r="M92" s="24"/>
      <c r="N92" s="4"/>
    </row>
    <row r="93" spans="1:14" ht="36" customHeight="1">
      <c r="A93" s="234"/>
      <c r="B93" s="234" t="s">
        <v>18</v>
      </c>
      <c r="C93" s="42" t="s">
        <v>50</v>
      </c>
      <c r="D93" s="17" t="s">
        <v>94</v>
      </c>
      <c r="E93" s="22" t="s">
        <v>1288</v>
      </c>
      <c r="F93" s="24">
        <v>160019369</v>
      </c>
      <c r="G93" s="42" t="s">
        <v>1311</v>
      </c>
      <c r="H93" s="40">
        <v>7000</v>
      </c>
      <c r="I93" s="41"/>
      <c r="J93" s="9"/>
      <c r="K93" s="238" t="s">
        <v>665</v>
      </c>
      <c r="L93" s="101" t="s">
        <v>138</v>
      </c>
      <c r="M93" s="24"/>
      <c r="N93" s="4"/>
    </row>
    <row r="94" spans="1:14" ht="36" customHeight="1">
      <c r="A94" s="243"/>
      <c r="B94" s="243" t="s">
        <v>18</v>
      </c>
      <c r="C94" s="211" t="s">
        <v>45</v>
      </c>
      <c r="D94" s="210" t="s">
        <v>960</v>
      </c>
      <c r="E94" s="212" t="s">
        <v>1323</v>
      </c>
      <c r="F94" s="22">
        <v>160020259</v>
      </c>
      <c r="G94" s="236" t="s">
        <v>1322</v>
      </c>
      <c r="H94" s="214">
        <v>5460</v>
      </c>
      <c r="I94" s="215"/>
      <c r="J94" s="216"/>
      <c r="K94" s="210" t="s">
        <v>1324</v>
      </c>
      <c r="L94" s="211" t="s">
        <v>191</v>
      </c>
      <c r="M94" s="24"/>
      <c r="N94" s="4"/>
    </row>
    <row r="95" spans="1:14" ht="36" customHeight="1">
      <c r="A95" s="243"/>
      <c r="B95" s="243" t="s">
        <v>18</v>
      </c>
      <c r="C95" s="211" t="s">
        <v>50</v>
      </c>
      <c r="D95" s="210" t="s">
        <v>109</v>
      </c>
      <c r="E95" s="212" t="s">
        <v>1323</v>
      </c>
      <c r="F95" s="22">
        <v>160020242</v>
      </c>
      <c r="G95" s="236" t="s">
        <v>1352</v>
      </c>
      <c r="H95" s="214">
        <v>12927</v>
      </c>
      <c r="I95" s="215"/>
      <c r="J95" s="216"/>
      <c r="K95" s="210" t="s">
        <v>1324</v>
      </c>
      <c r="L95" s="211" t="s">
        <v>191</v>
      </c>
      <c r="M95" s="24"/>
      <c r="N95" s="4"/>
    </row>
    <row r="96" spans="1:14" ht="36" customHeight="1">
      <c r="A96" s="246"/>
      <c r="B96" s="246" t="s">
        <v>18</v>
      </c>
      <c r="C96" s="211" t="s">
        <v>50</v>
      </c>
      <c r="D96" s="210" t="s">
        <v>109</v>
      </c>
      <c r="E96" s="212" t="s">
        <v>1323</v>
      </c>
      <c r="F96" s="22">
        <v>160019850</v>
      </c>
      <c r="G96" s="236" t="s">
        <v>1414</v>
      </c>
      <c r="H96" s="214">
        <v>1875</v>
      </c>
      <c r="I96" s="215"/>
      <c r="J96" s="216"/>
      <c r="K96" s="210" t="s">
        <v>850</v>
      </c>
      <c r="L96" s="211" t="s">
        <v>640</v>
      </c>
      <c r="M96" s="24"/>
      <c r="N96" s="4"/>
    </row>
    <row r="97" spans="1:14" ht="36" customHeight="1">
      <c r="A97" s="243"/>
      <c r="B97" s="243" t="s">
        <v>18</v>
      </c>
      <c r="C97" s="211" t="s">
        <v>50</v>
      </c>
      <c r="D97" s="210" t="s">
        <v>109</v>
      </c>
      <c r="E97" s="212" t="s">
        <v>1323</v>
      </c>
      <c r="F97" s="22">
        <v>160019570</v>
      </c>
      <c r="G97" s="236" t="s">
        <v>1353</v>
      </c>
      <c r="H97" s="214">
        <v>6561</v>
      </c>
      <c r="I97" s="215" t="s">
        <v>1836</v>
      </c>
      <c r="J97" s="216" t="s">
        <v>1836</v>
      </c>
      <c r="K97" s="210" t="s">
        <v>1354</v>
      </c>
      <c r="L97" s="211" t="s">
        <v>121</v>
      </c>
      <c r="M97" s="24"/>
      <c r="N97" s="4"/>
    </row>
    <row r="98" spans="1:14" ht="36" customHeight="1">
      <c r="A98" s="243"/>
      <c r="B98" s="243" t="s">
        <v>18</v>
      </c>
      <c r="C98" s="211" t="s">
        <v>1365</v>
      </c>
      <c r="D98" s="210" t="s">
        <v>1364</v>
      </c>
      <c r="E98" s="212" t="s">
        <v>1304</v>
      </c>
      <c r="F98" s="22">
        <v>160019974</v>
      </c>
      <c r="G98" s="236" t="s">
        <v>1366</v>
      </c>
      <c r="H98" s="214">
        <v>31350</v>
      </c>
      <c r="I98" s="215"/>
      <c r="J98" s="216"/>
      <c r="K98" s="210" t="s">
        <v>901</v>
      </c>
      <c r="L98" s="211" t="s">
        <v>59</v>
      </c>
      <c r="M98" s="24"/>
      <c r="N98" s="4"/>
    </row>
    <row r="99" spans="1:14" ht="36" customHeight="1">
      <c r="A99" s="234"/>
      <c r="B99" s="234" t="s">
        <v>18</v>
      </c>
      <c r="C99" s="42" t="s">
        <v>45</v>
      </c>
      <c r="D99" s="17" t="s">
        <v>1345</v>
      </c>
      <c r="E99" s="22" t="s">
        <v>1346</v>
      </c>
      <c r="F99" s="24">
        <v>160019113</v>
      </c>
      <c r="G99" s="42" t="s">
        <v>1344</v>
      </c>
      <c r="H99" s="40">
        <v>14700</v>
      </c>
      <c r="I99" s="41">
        <v>7248</v>
      </c>
      <c r="J99" s="9">
        <v>7248</v>
      </c>
      <c r="K99" s="241" t="s">
        <v>1347</v>
      </c>
      <c r="L99" s="101" t="s">
        <v>95</v>
      </c>
      <c r="M99" s="24"/>
      <c r="N99" s="4"/>
    </row>
    <row r="100" spans="1:14" ht="36" customHeight="1">
      <c r="A100" s="243"/>
      <c r="B100" s="243" t="s">
        <v>18</v>
      </c>
      <c r="C100" s="42" t="s">
        <v>50</v>
      </c>
      <c r="D100" s="17" t="s">
        <v>109</v>
      </c>
      <c r="E100" s="22" t="s">
        <v>1368</v>
      </c>
      <c r="F100" s="24">
        <v>160020480</v>
      </c>
      <c r="G100" s="236" t="s">
        <v>1367</v>
      </c>
      <c r="H100" s="40">
        <v>3200</v>
      </c>
      <c r="I100" s="41">
        <v>640</v>
      </c>
      <c r="J100" s="9">
        <v>640</v>
      </c>
      <c r="K100" s="243" t="s">
        <v>1354</v>
      </c>
      <c r="L100" s="101" t="s">
        <v>121</v>
      </c>
      <c r="M100" s="24"/>
      <c r="N100" s="4"/>
    </row>
    <row r="101" spans="1:14" ht="36" customHeight="1">
      <c r="A101" s="243"/>
      <c r="B101" s="243" t="s">
        <v>18</v>
      </c>
      <c r="C101" s="42" t="s">
        <v>50</v>
      </c>
      <c r="D101" s="17" t="s">
        <v>109</v>
      </c>
      <c r="E101" s="22" t="s">
        <v>1370</v>
      </c>
      <c r="F101" s="24">
        <v>160020486</v>
      </c>
      <c r="G101" s="236" t="s">
        <v>1369</v>
      </c>
      <c r="H101" s="40">
        <v>4980</v>
      </c>
      <c r="I101" s="41"/>
      <c r="J101" s="9"/>
      <c r="K101" s="243" t="s">
        <v>1354</v>
      </c>
      <c r="L101" s="101" t="s">
        <v>121</v>
      </c>
      <c r="M101" s="24"/>
      <c r="N101" s="4"/>
    </row>
    <row r="102" spans="1:14" ht="36" customHeight="1">
      <c r="A102" s="243"/>
      <c r="B102" s="243" t="s">
        <v>18</v>
      </c>
      <c r="C102" s="42" t="s">
        <v>161</v>
      </c>
      <c r="D102" s="17" t="s">
        <v>885</v>
      </c>
      <c r="E102" s="22" t="s">
        <v>1371</v>
      </c>
      <c r="F102" s="24">
        <v>160020976</v>
      </c>
      <c r="G102" s="236" t="s">
        <v>1372</v>
      </c>
      <c r="H102" s="40">
        <v>1245</v>
      </c>
      <c r="I102" s="41"/>
      <c r="J102" s="9"/>
      <c r="K102" s="243" t="s">
        <v>1374</v>
      </c>
      <c r="L102" s="101" t="s">
        <v>1373</v>
      </c>
      <c r="M102" s="24"/>
      <c r="N102" s="4"/>
    </row>
    <row r="103" spans="1:14" ht="36" customHeight="1">
      <c r="A103" s="245"/>
      <c r="B103" s="245" t="s">
        <v>18</v>
      </c>
      <c r="C103" s="42" t="s">
        <v>45</v>
      </c>
      <c r="D103" s="17" t="s">
        <v>383</v>
      </c>
      <c r="E103" s="22" t="s">
        <v>1371</v>
      </c>
      <c r="F103" s="24">
        <v>160020322</v>
      </c>
      <c r="G103" s="236" t="s">
        <v>1413</v>
      </c>
      <c r="H103" s="40">
        <v>5100</v>
      </c>
      <c r="I103" s="41"/>
      <c r="J103" s="9"/>
      <c r="K103" s="245" t="s">
        <v>1324</v>
      </c>
      <c r="L103" s="101" t="s">
        <v>191</v>
      </c>
      <c r="M103" s="24"/>
      <c r="N103" s="4"/>
    </row>
    <row r="104" spans="1:14" ht="36" customHeight="1">
      <c r="A104" s="234"/>
      <c r="B104" s="234" t="s">
        <v>18</v>
      </c>
      <c r="C104" s="42" t="s">
        <v>45</v>
      </c>
      <c r="D104" s="17" t="s">
        <v>1073</v>
      </c>
      <c r="E104" s="22" t="s">
        <v>1348</v>
      </c>
      <c r="F104" s="24">
        <v>160019235</v>
      </c>
      <c r="G104" s="42" t="s">
        <v>1349</v>
      </c>
      <c r="H104" s="40">
        <v>22299</v>
      </c>
      <c r="I104" s="41"/>
      <c r="J104" s="9"/>
      <c r="K104" s="241" t="s">
        <v>1350</v>
      </c>
      <c r="L104" s="101" t="s">
        <v>1351</v>
      </c>
      <c r="M104" s="24"/>
      <c r="N104" s="4"/>
    </row>
    <row r="105" spans="1:14" ht="36" customHeight="1">
      <c r="A105" s="247"/>
      <c r="B105" s="247" t="s">
        <v>18</v>
      </c>
      <c r="C105" s="42" t="s">
        <v>45</v>
      </c>
      <c r="D105" s="17" t="s">
        <v>383</v>
      </c>
      <c r="E105" s="22" t="s">
        <v>1348</v>
      </c>
      <c r="F105" s="24">
        <v>160020270</v>
      </c>
      <c r="G105" s="93" t="s">
        <v>1428</v>
      </c>
      <c r="H105" s="40">
        <v>22012</v>
      </c>
      <c r="I105" s="40">
        <v>22012</v>
      </c>
      <c r="J105" s="40">
        <v>22012</v>
      </c>
      <c r="K105" s="247" t="s">
        <v>1429</v>
      </c>
      <c r="L105" s="101" t="s">
        <v>1430</v>
      </c>
      <c r="M105" s="24"/>
      <c r="N105" s="4"/>
    </row>
    <row r="106" spans="1:14" ht="36" customHeight="1">
      <c r="A106" s="249"/>
      <c r="B106" s="249" t="s">
        <v>18</v>
      </c>
      <c r="C106" s="42" t="s">
        <v>45</v>
      </c>
      <c r="D106" s="17" t="s">
        <v>383</v>
      </c>
      <c r="E106" s="22" t="s">
        <v>1469</v>
      </c>
      <c r="F106" s="24">
        <v>160018148</v>
      </c>
      <c r="G106" s="236" t="s">
        <v>1488</v>
      </c>
      <c r="H106" s="40">
        <v>25000</v>
      </c>
      <c r="I106" s="41"/>
      <c r="J106" s="9"/>
      <c r="K106" s="249" t="s">
        <v>1474</v>
      </c>
      <c r="L106" s="101" t="s">
        <v>142</v>
      </c>
      <c r="M106" s="24"/>
      <c r="N106" s="4"/>
    </row>
    <row r="107" spans="1:14" ht="36" customHeight="1">
      <c r="A107" s="248"/>
      <c r="B107" s="248" t="s">
        <v>18</v>
      </c>
      <c r="C107" s="42" t="s">
        <v>50</v>
      </c>
      <c r="D107" s="248" t="s">
        <v>109</v>
      </c>
      <c r="E107" s="22" t="s">
        <v>1469</v>
      </c>
      <c r="F107" s="22">
        <v>160020833</v>
      </c>
      <c r="G107" s="236" t="s">
        <v>1473</v>
      </c>
      <c r="H107" s="22">
        <v>4210</v>
      </c>
      <c r="K107" s="248" t="s">
        <v>1474</v>
      </c>
      <c r="L107" s="45" t="s">
        <v>142</v>
      </c>
      <c r="M107" s="24"/>
      <c r="N107" s="4"/>
    </row>
    <row r="108" spans="1:14" ht="36" customHeight="1">
      <c r="A108" s="248"/>
      <c r="B108" s="248" t="s">
        <v>18</v>
      </c>
      <c r="C108" s="42" t="s">
        <v>45</v>
      </c>
      <c r="D108" s="17" t="s">
        <v>383</v>
      </c>
      <c r="E108" s="22" t="s">
        <v>1469</v>
      </c>
      <c r="F108" s="24">
        <v>160021082</v>
      </c>
      <c r="G108" s="236" t="s">
        <v>1470</v>
      </c>
      <c r="H108" s="40">
        <v>1700</v>
      </c>
      <c r="I108" s="41"/>
      <c r="J108" s="9"/>
      <c r="K108" s="248" t="s">
        <v>901</v>
      </c>
      <c r="L108" s="101" t="s">
        <v>59</v>
      </c>
      <c r="M108" s="24"/>
      <c r="N108" s="4"/>
    </row>
    <row r="109" spans="1:14" ht="36" customHeight="1">
      <c r="A109" s="279"/>
      <c r="B109" s="279" t="s">
        <v>18</v>
      </c>
      <c r="C109" s="42" t="s">
        <v>1822</v>
      </c>
      <c r="D109" s="17" t="s">
        <v>1821</v>
      </c>
      <c r="E109" s="22" t="s">
        <v>1766</v>
      </c>
      <c r="F109" s="24">
        <v>160023620</v>
      </c>
      <c r="G109" s="236" t="s">
        <v>1820</v>
      </c>
      <c r="H109" s="40">
        <v>19741</v>
      </c>
      <c r="I109" s="41"/>
      <c r="J109" s="9"/>
      <c r="K109" s="279" t="s">
        <v>1625</v>
      </c>
      <c r="L109" s="101" t="s">
        <v>83</v>
      </c>
      <c r="M109" s="24"/>
      <c r="N109" s="4"/>
    </row>
    <row r="110" spans="1:14" ht="36" customHeight="1">
      <c r="A110" s="234"/>
      <c r="B110" s="234" t="s">
        <v>18</v>
      </c>
      <c r="C110" s="42" t="s">
        <v>45</v>
      </c>
      <c r="D110" s="17" t="s">
        <v>383</v>
      </c>
      <c r="E110" s="22" t="s">
        <v>1416</v>
      </c>
      <c r="F110" s="24">
        <v>160020296</v>
      </c>
      <c r="G110" s="93" t="s">
        <v>1415</v>
      </c>
      <c r="H110" s="40">
        <v>2899</v>
      </c>
      <c r="I110" s="40">
        <v>2899</v>
      </c>
      <c r="J110" s="40">
        <v>2899</v>
      </c>
      <c r="K110" s="246" t="s">
        <v>819</v>
      </c>
      <c r="L110" s="101" t="s">
        <v>99</v>
      </c>
      <c r="M110" s="24"/>
      <c r="N110" s="4"/>
    </row>
    <row r="111" spans="1:14" ht="36" customHeight="1">
      <c r="A111" s="249"/>
      <c r="B111" s="249" t="s">
        <v>18</v>
      </c>
      <c r="C111" s="42" t="s">
        <v>45</v>
      </c>
      <c r="D111" s="17" t="s">
        <v>383</v>
      </c>
      <c r="E111" s="22" t="s">
        <v>1436</v>
      </c>
      <c r="F111" s="24">
        <v>160020291</v>
      </c>
      <c r="G111" s="291" t="s">
        <v>1489</v>
      </c>
      <c r="H111" s="40">
        <v>6474</v>
      </c>
      <c r="I111" s="41"/>
      <c r="J111" s="9"/>
      <c r="K111" s="249" t="s">
        <v>1429</v>
      </c>
      <c r="L111" s="101" t="s">
        <v>1430</v>
      </c>
      <c r="M111" s="24"/>
      <c r="N111" s="4"/>
    </row>
    <row r="112" spans="1:14" ht="36" customHeight="1">
      <c r="A112" s="234"/>
      <c r="B112" s="234" t="s">
        <v>18</v>
      </c>
      <c r="C112" s="42" t="s">
        <v>45</v>
      </c>
      <c r="D112" s="17" t="s">
        <v>383</v>
      </c>
      <c r="E112" s="22" t="s">
        <v>1436</v>
      </c>
      <c r="F112" s="24">
        <v>160017196</v>
      </c>
      <c r="G112" s="93" t="s">
        <v>1466</v>
      </c>
      <c r="H112" s="40">
        <v>3798</v>
      </c>
      <c r="I112" s="41">
        <v>3558</v>
      </c>
      <c r="J112" s="9">
        <v>3558</v>
      </c>
      <c r="K112" s="248" t="s">
        <v>1467</v>
      </c>
      <c r="L112" s="101" t="s">
        <v>1468</v>
      </c>
      <c r="M112" s="24"/>
      <c r="N112" s="4"/>
    </row>
    <row r="113" spans="1:14" ht="36" customHeight="1">
      <c r="A113" s="267"/>
      <c r="B113" s="267" t="s">
        <v>18</v>
      </c>
      <c r="C113" s="42" t="s">
        <v>50</v>
      </c>
      <c r="D113" s="267" t="s">
        <v>109</v>
      </c>
      <c r="E113" s="22" t="s">
        <v>1634</v>
      </c>
      <c r="F113" s="24">
        <v>160021509</v>
      </c>
      <c r="G113" s="93" t="s">
        <v>1633</v>
      </c>
      <c r="H113" s="40">
        <v>5600</v>
      </c>
      <c r="I113" s="41"/>
      <c r="J113" s="9"/>
      <c r="K113" s="267" t="s">
        <v>1632</v>
      </c>
      <c r="L113" s="101" t="s">
        <v>716</v>
      </c>
      <c r="M113" s="24"/>
      <c r="N113" s="4"/>
    </row>
    <row r="114" spans="1:14" ht="36" customHeight="1">
      <c r="A114" s="267"/>
      <c r="B114" s="267" t="s">
        <v>18</v>
      </c>
      <c r="C114" s="42" t="s">
        <v>45</v>
      </c>
      <c r="D114" s="17" t="s">
        <v>383</v>
      </c>
      <c r="E114" s="22" t="s">
        <v>1637</v>
      </c>
      <c r="F114" s="24">
        <v>160020239</v>
      </c>
      <c r="G114" s="93" t="s">
        <v>1636</v>
      </c>
      <c r="H114" s="40">
        <v>5955</v>
      </c>
      <c r="I114" s="41"/>
      <c r="J114" s="9"/>
      <c r="K114" s="267" t="s">
        <v>1638</v>
      </c>
      <c r="L114" s="101" t="s">
        <v>199</v>
      </c>
      <c r="M114" s="24"/>
      <c r="N114" s="4"/>
    </row>
    <row r="115" spans="1:14" ht="36" customHeight="1">
      <c r="A115" s="267"/>
      <c r="B115" s="267" t="s">
        <v>18</v>
      </c>
      <c r="C115" s="42" t="s">
        <v>592</v>
      </c>
      <c r="D115" s="17" t="s">
        <v>1627</v>
      </c>
      <c r="E115" s="22" t="s">
        <v>1628</v>
      </c>
      <c r="F115" s="24">
        <v>160020837</v>
      </c>
      <c r="G115" s="93" t="s">
        <v>1629</v>
      </c>
      <c r="H115" s="40">
        <v>61600</v>
      </c>
      <c r="I115" s="41"/>
      <c r="J115" s="9"/>
      <c r="K115" s="267" t="s">
        <v>1630</v>
      </c>
      <c r="L115" s="101" t="s">
        <v>1631</v>
      </c>
      <c r="M115" s="24"/>
      <c r="N115" s="4"/>
    </row>
    <row r="116" spans="1:14" ht="36" customHeight="1">
      <c r="A116" s="267"/>
      <c r="B116" s="267" t="s">
        <v>18</v>
      </c>
      <c r="C116" s="42" t="s">
        <v>45</v>
      </c>
      <c r="D116" s="17" t="s">
        <v>383</v>
      </c>
      <c r="E116" s="22" t="s">
        <v>1628</v>
      </c>
      <c r="F116" s="24">
        <v>160020325</v>
      </c>
      <c r="G116" s="93" t="s">
        <v>1640</v>
      </c>
      <c r="H116" s="40">
        <v>7570</v>
      </c>
      <c r="I116" s="40">
        <v>7570</v>
      </c>
      <c r="J116" s="40">
        <v>7570</v>
      </c>
      <c r="K116" s="267" t="s">
        <v>1639</v>
      </c>
      <c r="L116" s="101" t="s">
        <v>1430</v>
      </c>
      <c r="M116" s="24"/>
      <c r="N116" s="4"/>
    </row>
    <row r="117" spans="1:14" ht="36" customHeight="1">
      <c r="A117" s="267"/>
      <c r="B117" s="267" t="s">
        <v>18</v>
      </c>
      <c r="C117" s="42" t="s">
        <v>50</v>
      </c>
      <c r="D117" s="267" t="s">
        <v>109</v>
      </c>
      <c r="E117" s="22" t="s">
        <v>1626</v>
      </c>
      <c r="F117" s="24">
        <v>160021785</v>
      </c>
      <c r="G117" s="93" t="s">
        <v>1624</v>
      </c>
      <c r="H117" s="40">
        <v>359203</v>
      </c>
      <c r="I117" s="41"/>
      <c r="J117" s="9"/>
      <c r="K117" s="267" t="s">
        <v>1625</v>
      </c>
      <c r="L117" s="101" t="s">
        <v>83</v>
      </c>
      <c r="M117" s="24"/>
      <c r="N117" s="4"/>
    </row>
    <row r="118" spans="1:14" ht="36" customHeight="1">
      <c r="A118" s="267"/>
      <c r="B118" s="267" t="s">
        <v>18</v>
      </c>
      <c r="C118" s="42" t="s">
        <v>45</v>
      </c>
      <c r="D118" s="17" t="s">
        <v>383</v>
      </c>
      <c r="E118" s="22" t="s">
        <v>1626</v>
      </c>
      <c r="F118" s="24">
        <v>160021236</v>
      </c>
      <c r="G118" s="93" t="s">
        <v>1635</v>
      </c>
      <c r="H118" s="40">
        <v>278900</v>
      </c>
      <c r="I118" s="41"/>
      <c r="J118" s="9"/>
      <c r="K118" s="267" t="s">
        <v>385</v>
      </c>
      <c r="L118" s="101" t="s">
        <v>386</v>
      </c>
      <c r="M118" s="24"/>
      <c r="N118" s="4"/>
    </row>
    <row r="119" spans="1:14" ht="36" customHeight="1">
      <c r="A119" s="274"/>
      <c r="B119" s="274" t="s">
        <v>18</v>
      </c>
      <c r="C119" s="42" t="s">
        <v>903</v>
      </c>
      <c r="D119" s="17" t="s">
        <v>383</v>
      </c>
      <c r="E119" s="22" t="s">
        <v>1768</v>
      </c>
      <c r="F119" s="24">
        <v>160022514</v>
      </c>
      <c r="G119" s="93" t="s">
        <v>1767</v>
      </c>
      <c r="H119" s="40">
        <v>4250</v>
      </c>
      <c r="I119" s="41"/>
      <c r="J119" s="9"/>
      <c r="K119" s="274" t="s">
        <v>804</v>
      </c>
      <c r="L119" s="101" t="s">
        <v>805</v>
      </c>
      <c r="M119" s="24"/>
      <c r="N119" s="4"/>
    </row>
    <row r="120" spans="1:14" ht="36" customHeight="1">
      <c r="A120" s="274"/>
      <c r="B120" s="274" t="s">
        <v>18</v>
      </c>
      <c r="C120" s="42" t="s">
        <v>903</v>
      </c>
      <c r="D120" s="17" t="s">
        <v>383</v>
      </c>
      <c r="E120" s="22" t="s">
        <v>1768</v>
      </c>
      <c r="F120" s="24">
        <v>160022517</v>
      </c>
      <c r="G120" s="93" t="s">
        <v>1769</v>
      </c>
      <c r="H120" s="40">
        <v>2510</v>
      </c>
      <c r="I120" s="41"/>
      <c r="J120" s="9"/>
      <c r="K120" s="274" t="s">
        <v>804</v>
      </c>
      <c r="L120" s="101" t="s">
        <v>805</v>
      </c>
      <c r="M120" s="24"/>
      <c r="N120" s="4"/>
    </row>
    <row r="121" spans="1:14" ht="36" customHeight="1">
      <c r="A121" s="267"/>
      <c r="B121" s="267" t="s">
        <v>18</v>
      </c>
      <c r="C121" s="42" t="s">
        <v>45</v>
      </c>
      <c r="D121" s="17" t="s">
        <v>383</v>
      </c>
      <c r="E121" s="22" t="s">
        <v>1644</v>
      </c>
      <c r="F121" s="24">
        <v>160019014</v>
      </c>
      <c r="G121" s="93" t="s">
        <v>1641</v>
      </c>
      <c r="H121" s="40">
        <v>15000</v>
      </c>
      <c r="I121" s="41">
        <v>10835</v>
      </c>
      <c r="J121" s="41">
        <v>10835</v>
      </c>
      <c r="K121" s="267" t="s">
        <v>1642</v>
      </c>
      <c r="L121" s="101" t="s">
        <v>1643</v>
      </c>
      <c r="M121" s="24"/>
      <c r="N121" s="4"/>
    </row>
    <row r="122" spans="1:14" ht="36" customHeight="1">
      <c r="A122" s="234"/>
      <c r="B122" s="234" t="s">
        <v>18</v>
      </c>
      <c r="C122" s="42" t="s">
        <v>45</v>
      </c>
      <c r="D122" s="17" t="s">
        <v>1620</v>
      </c>
      <c r="E122" s="22" t="s">
        <v>1619</v>
      </c>
      <c r="F122" s="24">
        <v>160022762</v>
      </c>
      <c r="G122" s="42" t="s">
        <v>90</v>
      </c>
      <c r="H122" s="40">
        <v>340000</v>
      </c>
      <c r="I122" s="41"/>
      <c r="J122" s="9"/>
      <c r="K122" s="267" t="s">
        <v>1621</v>
      </c>
      <c r="L122" s="101" t="s">
        <v>859</v>
      </c>
      <c r="M122" s="24"/>
      <c r="N122" s="4"/>
    </row>
    <row r="123" spans="1:14" ht="36" customHeight="1">
      <c r="A123" s="234"/>
      <c r="B123" s="234" t="s">
        <v>18</v>
      </c>
      <c r="C123" s="42" t="s">
        <v>50</v>
      </c>
      <c r="D123" s="17" t="s">
        <v>1821</v>
      </c>
      <c r="E123" s="22" t="s">
        <v>1766</v>
      </c>
      <c r="F123" s="24">
        <v>160023620</v>
      </c>
      <c r="G123" s="93" t="s">
        <v>1820</v>
      </c>
      <c r="H123" s="40">
        <v>19741</v>
      </c>
      <c r="I123" s="41"/>
      <c r="J123" s="9"/>
      <c r="K123" s="281" t="s">
        <v>1625</v>
      </c>
      <c r="L123" s="101" t="s">
        <v>83</v>
      </c>
      <c r="M123" s="24"/>
      <c r="N123" s="4"/>
    </row>
    <row r="124" spans="1:14" ht="36" customHeight="1">
      <c r="A124" s="234"/>
      <c r="B124" s="234" t="s">
        <v>18</v>
      </c>
      <c r="D124" s="17"/>
      <c r="F124" s="24"/>
      <c r="H124" s="40"/>
      <c r="I124" s="41"/>
      <c r="J124" s="9"/>
      <c r="K124" s="234"/>
      <c r="L124" s="101"/>
      <c r="M124" s="24"/>
      <c r="N124" s="4"/>
    </row>
    <row r="125" spans="1:14" ht="36" customHeight="1">
      <c r="A125" s="231"/>
      <c r="B125" s="231" t="s">
        <v>18</v>
      </c>
      <c r="D125" s="17"/>
      <c r="F125" s="24"/>
      <c r="G125" s="93"/>
      <c r="H125" s="40"/>
      <c r="I125" s="41"/>
      <c r="J125" s="9"/>
      <c r="K125" s="231"/>
      <c r="L125" s="101"/>
      <c r="M125" s="24"/>
      <c r="N125" s="4"/>
    </row>
    <row r="126" spans="1:14" ht="36" customHeight="1">
      <c r="A126" s="231"/>
      <c r="B126" s="231" t="s">
        <v>18</v>
      </c>
      <c r="D126" s="17"/>
      <c r="F126" s="24"/>
      <c r="G126" s="93"/>
      <c r="H126" s="40"/>
      <c r="I126" s="41"/>
      <c r="J126" s="9"/>
      <c r="K126" s="231"/>
      <c r="L126" s="101"/>
      <c r="M126" s="24"/>
      <c r="N126" s="4"/>
    </row>
    <row r="127" spans="1:14" ht="36" customHeight="1">
      <c r="A127" s="133"/>
      <c r="B127" s="231" t="s">
        <v>18</v>
      </c>
      <c r="D127" s="17"/>
      <c r="F127" s="24"/>
      <c r="G127" s="93"/>
      <c r="H127" s="40"/>
      <c r="I127" s="41"/>
      <c r="J127" s="9"/>
      <c r="K127" s="133"/>
      <c r="L127" s="101"/>
      <c r="M127" s="24"/>
      <c r="N127" s="4"/>
    </row>
    <row r="128" spans="1:14" ht="36" customHeight="1">
      <c r="A128" s="127"/>
      <c r="B128" s="127" t="s">
        <v>98</v>
      </c>
      <c r="C128" s="42" t="s">
        <v>55</v>
      </c>
      <c r="D128" s="17" t="s">
        <v>233</v>
      </c>
      <c r="E128" s="22" t="s">
        <v>234</v>
      </c>
      <c r="F128" s="24">
        <v>150031680</v>
      </c>
      <c r="G128" s="93" t="s">
        <v>232</v>
      </c>
      <c r="H128" s="40">
        <v>31374</v>
      </c>
      <c r="I128" s="41">
        <v>7435</v>
      </c>
      <c r="J128" s="9">
        <v>20275</v>
      </c>
      <c r="K128" s="127" t="s">
        <v>235</v>
      </c>
      <c r="L128" s="101" t="s">
        <v>70</v>
      </c>
      <c r="M128" s="24"/>
      <c r="N128" s="4"/>
    </row>
    <row r="129" spans="1:14" ht="36" customHeight="1">
      <c r="A129" s="104"/>
      <c r="B129" s="104" t="s">
        <v>98</v>
      </c>
      <c r="C129" s="44" t="s">
        <v>129</v>
      </c>
      <c r="D129" s="108" t="s">
        <v>209</v>
      </c>
      <c r="E129" s="23" t="s">
        <v>210</v>
      </c>
      <c r="F129" s="24">
        <v>150032430</v>
      </c>
      <c r="G129" s="42" t="s">
        <v>208</v>
      </c>
      <c r="H129" s="41">
        <v>6880</v>
      </c>
      <c r="I129" s="41">
        <v>619.20000000000005</v>
      </c>
      <c r="J129" s="9"/>
      <c r="K129" s="108" t="s">
        <v>136</v>
      </c>
      <c r="L129" s="42" t="s">
        <v>42</v>
      </c>
      <c r="M129" s="24"/>
      <c r="N129" s="4"/>
    </row>
    <row r="130" spans="1:14" ht="42" customHeight="1">
      <c r="A130" s="104"/>
      <c r="B130" s="104" t="s">
        <v>98</v>
      </c>
      <c r="C130" s="44" t="s">
        <v>77</v>
      </c>
      <c r="D130" s="108" t="s">
        <v>212</v>
      </c>
      <c r="E130" s="23" t="s">
        <v>210</v>
      </c>
      <c r="F130" s="24">
        <v>150032578</v>
      </c>
      <c r="G130" s="42" t="s">
        <v>211</v>
      </c>
      <c r="H130" s="41">
        <v>21749.52</v>
      </c>
      <c r="I130" s="41">
        <v>7474.95</v>
      </c>
      <c r="J130" s="9">
        <v>18952.41</v>
      </c>
      <c r="K130" s="108" t="s">
        <v>78</v>
      </c>
      <c r="L130" s="42" t="s">
        <v>40</v>
      </c>
      <c r="M130" s="24"/>
      <c r="N130" s="4"/>
    </row>
    <row r="131" spans="1:14" ht="36" customHeight="1">
      <c r="A131" s="104"/>
      <c r="B131" s="104" t="s">
        <v>98</v>
      </c>
      <c r="C131" s="44"/>
      <c r="D131" s="108" t="s">
        <v>209</v>
      </c>
      <c r="E131" s="23" t="s">
        <v>214</v>
      </c>
      <c r="F131" s="24">
        <v>150032894</v>
      </c>
      <c r="G131" s="42" t="s">
        <v>213</v>
      </c>
      <c r="H131" s="41">
        <v>15512</v>
      </c>
      <c r="I131" s="41">
        <v>2036.76</v>
      </c>
      <c r="J131" s="9">
        <v>6220.98</v>
      </c>
      <c r="K131" s="108" t="s">
        <v>78</v>
      </c>
      <c r="L131" s="42" t="s">
        <v>40</v>
      </c>
      <c r="M131" s="24"/>
      <c r="N131" s="4"/>
    </row>
    <row r="132" spans="1:14" ht="49.5" customHeight="1">
      <c r="A132" s="90"/>
      <c r="B132" s="90" t="s">
        <v>98</v>
      </c>
      <c r="C132" s="37">
        <v>66500000</v>
      </c>
      <c r="D132" s="37" t="s">
        <v>217</v>
      </c>
      <c r="E132" s="23" t="s">
        <v>214</v>
      </c>
      <c r="F132" s="22">
        <v>150032931</v>
      </c>
      <c r="G132" s="22" t="s">
        <v>216</v>
      </c>
      <c r="H132" s="22">
        <v>10299</v>
      </c>
      <c r="I132" s="41">
        <v>25774.75</v>
      </c>
      <c r="J132" s="41">
        <v>25774.75</v>
      </c>
      <c r="K132" s="22" t="s">
        <v>218</v>
      </c>
      <c r="L132" s="42" t="s">
        <v>219</v>
      </c>
      <c r="M132" s="24"/>
      <c r="N132" s="4"/>
    </row>
    <row r="133" spans="1:14" ht="49.5" customHeight="1">
      <c r="A133" s="109"/>
      <c r="B133" s="109" t="s">
        <v>98</v>
      </c>
      <c r="C133" s="37">
        <v>6420000</v>
      </c>
      <c r="D133" s="37" t="s">
        <v>221</v>
      </c>
      <c r="E133" s="23" t="s">
        <v>222</v>
      </c>
      <c r="F133" s="22">
        <v>150032913</v>
      </c>
      <c r="G133" s="22" t="s">
        <v>220</v>
      </c>
      <c r="H133" s="22">
        <v>1979</v>
      </c>
      <c r="I133" s="22">
        <v>668.42</v>
      </c>
      <c r="J133" s="22" t="s">
        <v>1780</v>
      </c>
      <c r="K133" s="22" t="s">
        <v>104</v>
      </c>
      <c r="L133" s="42" t="s">
        <v>105</v>
      </c>
      <c r="M133" s="24"/>
      <c r="N133" s="4"/>
    </row>
    <row r="134" spans="1:14" ht="49.5" customHeight="1">
      <c r="A134" s="111"/>
      <c r="B134" s="111" t="s">
        <v>98</v>
      </c>
      <c r="C134" s="37">
        <v>85100000</v>
      </c>
      <c r="D134" s="17" t="s">
        <v>233</v>
      </c>
      <c r="E134" s="23" t="s">
        <v>240</v>
      </c>
      <c r="F134" s="22">
        <v>150033028</v>
      </c>
      <c r="G134" s="113" t="s">
        <v>239</v>
      </c>
      <c r="H134" s="22">
        <v>62000</v>
      </c>
      <c r="I134" s="37">
        <v>20774</v>
      </c>
      <c r="J134" s="37">
        <v>45488</v>
      </c>
      <c r="K134" s="111" t="s">
        <v>235</v>
      </c>
      <c r="L134" s="101" t="s">
        <v>70</v>
      </c>
      <c r="M134" s="24"/>
      <c r="N134" s="4"/>
    </row>
    <row r="135" spans="1:14" ht="49.5" customHeight="1">
      <c r="A135" s="109"/>
      <c r="B135" s="109" t="s">
        <v>98</v>
      </c>
      <c r="C135" s="37">
        <v>24111900</v>
      </c>
      <c r="D135" s="22" t="s">
        <v>224</v>
      </c>
      <c r="E135" s="23" t="s">
        <v>223</v>
      </c>
      <c r="F135" s="22">
        <v>150032674</v>
      </c>
      <c r="G135" s="22" t="s">
        <v>68</v>
      </c>
      <c r="H135" s="22">
        <v>44650</v>
      </c>
      <c r="I135" s="37">
        <v>10140</v>
      </c>
      <c r="J135" s="37" t="s">
        <v>1841</v>
      </c>
      <c r="K135" s="22" t="s">
        <v>72</v>
      </c>
      <c r="L135" s="42" t="s">
        <v>73</v>
      </c>
      <c r="M135" s="24"/>
      <c r="N135" s="4"/>
    </row>
    <row r="136" spans="1:14" ht="49.5" customHeight="1">
      <c r="A136" s="109"/>
      <c r="B136" s="109" t="s">
        <v>98</v>
      </c>
      <c r="C136" s="37">
        <v>72400000</v>
      </c>
      <c r="D136" s="37" t="s">
        <v>225</v>
      </c>
      <c r="E136" s="23" t="s">
        <v>223</v>
      </c>
      <c r="F136" s="22">
        <v>150033812</v>
      </c>
      <c r="G136" s="22" t="s">
        <v>69</v>
      </c>
      <c r="H136" s="22">
        <v>7680</v>
      </c>
      <c r="I136" s="22">
        <v>1920</v>
      </c>
      <c r="J136" s="22">
        <v>5120</v>
      </c>
      <c r="K136" s="22" t="s">
        <v>136</v>
      </c>
      <c r="L136" s="42" t="s">
        <v>42</v>
      </c>
      <c r="M136" s="24"/>
      <c r="N136" s="4"/>
    </row>
    <row r="137" spans="1:14" ht="49.5" customHeight="1">
      <c r="A137" s="109"/>
      <c r="B137" s="109" t="s">
        <v>98</v>
      </c>
      <c r="C137" s="37">
        <v>72400000</v>
      </c>
      <c r="D137" s="37" t="s">
        <v>228</v>
      </c>
      <c r="E137" s="23" t="s">
        <v>231</v>
      </c>
      <c r="F137" s="22">
        <v>150033972</v>
      </c>
      <c r="G137" s="22" t="s">
        <v>71</v>
      </c>
      <c r="H137" s="22">
        <v>19160</v>
      </c>
      <c r="I137" s="22">
        <v>5100</v>
      </c>
      <c r="J137" s="22">
        <v>12360</v>
      </c>
      <c r="K137" s="22" t="s">
        <v>1534</v>
      </c>
      <c r="L137" s="42" t="s">
        <v>1535</v>
      </c>
      <c r="M137" s="24"/>
      <c r="N137" s="4"/>
    </row>
    <row r="138" spans="1:14" ht="69" customHeight="1">
      <c r="A138" s="109"/>
      <c r="B138" s="110" t="s">
        <v>98</v>
      </c>
      <c r="C138" s="37">
        <v>7240000</v>
      </c>
      <c r="D138" s="37" t="s">
        <v>225</v>
      </c>
      <c r="E138" s="23" t="s">
        <v>231</v>
      </c>
      <c r="F138" s="22">
        <v>150033910</v>
      </c>
      <c r="G138" s="22" t="s">
        <v>227</v>
      </c>
      <c r="H138" s="22">
        <v>42000</v>
      </c>
      <c r="I138" s="22">
        <v>10500</v>
      </c>
      <c r="J138" s="37">
        <v>31500</v>
      </c>
      <c r="K138" s="22" t="s">
        <v>112</v>
      </c>
      <c r="L138" s="42" t="s">
        <v>74</v>
      </c>
      <c r="M138" s="24"/>
      <c r="N138" s="4"/>
    </row>
    <row r="139" spans="1:14" ht="49.5" customHeight="1">
      <c r="A139" s="109"/>
      <c r="B139" s="110" t="s">
        <v>98</v>
      </c>
      <c r="C139" s="37">
        <v>2220000</v>
      </c>
      <c r="D139" s="22" t="s">
        <v>153</v>
      </c>
      <c r="E139" s="23" t="s">
        <v>231</v>
      </c>
      <c r="F139" s="22">
        <v>150032904</v>
      </c>
      <c r="G139" s="22" t="s">
        <v>229</v>
      </c>
      <c r="H139" s="22">
        <v>6168</v>
      </c>
      <c r="I139" s="22">
        <v>3150.3</v>
      </c>
      <c r="J139" s="37" t="s">
        <v>1781</v>
      </c>
      <c r="K139" s="22" t="s">
        <v>75</v>
      </c>
      <c r="L139" s="42" t="s">
        <v>57</v>
      </c>
      <c r="M139" s="24"/>
      <c r="N139" s="4"/>
    </row>
    <row r="140" spans="1:14" ht="49.5" customHeight="1">
      <c r="A140" s="110"/>
      <c r="B140" s="110" t="s">
        <v>98</v>
      </c>
      <c r="C140" s="37">
        <v>32354110</v>
      </c>
      <c r="D140" s="22" t="s">
        <v>574</v>
      </c>
      <c r="E140" s="23" t="s">
        <v>238</v>
      </c>
      <c r="F140" s="22">
        <v>150032676</v>
      </c>
      <c r="G140" s="22" t="s">
        <v>230</v>
      </c>
      <c r="H140" s="22">
        <v>120999.98</v>
      </c>
      <c r="I140" s="37">
        <v>52746.89</v>
      </c>
      <c r="J140" s="37" t="s">
        <v>1782</v>
      </c>
      <c r="K140" s="22" t="s">
        <v>575</v>
      </c>
      <c r="L140" s="42" t="s">
        <v>576</v>
      </c>
      <c r="M140" s="24"/>
      <c r="N140" s="4"/>
    </row>
    <row r="141" spans="1:14" ht="49.5" customHeight="1">
      <c r="A141" s="127"/>
      <c r="B141" s="127" t="s">
        <v>98</v>
      </c>
      <c r="C141" s="22">
        <v>32354110</v>
      </c>
      <c r="D141" s="22" t="s">
        <v>237</v>
      </c>
      <c r="E141" s="23" t="s">
        <v>372</v>
      </c>
      <c r="F141" s="22">
        <v>150033392</v>
      </c>
      <c r="G141" s="113" t="s">
        <v>373</v>
      </c>
      <c r="H141" s="22">
        <v>6399</v>
      </c>
      <c r="I141" s="22">
        <v>1771.55</v>
      </c>
      <c r="J141" s="22">
        <v>6009</v>
      </c>
      <c r="K141" s="22" t="s">
        <v>374</v>
      </c>
      <c r="L141" s="101" t="s">
        <v>199</v>
      </c>
      <c r="M141" s="24"/>
      <c r="N141" s="4"/>
    </row>
    <row r="142" spans="1:14" ht="49.5" customHeight="1">
      <c r="A142" s="110"/>
      <c r="B142" s="110" t="s">
        <v>98</v>
      </c>
      <c r="C142" s="22">
        <v>72400000</v>
      </c>
      <c r="D142" s="22" t="s">
        <v>266</v>
      </c>
      <c r="E142" s="23" t="s">
        <v>267</v>
      </c>
      <c r="F142" s="22">
        <v>150034191</v>
      </c>
      <c r="G142" s="113" t="s">
        <v>268</v>
      </c>
      <c r="H142" s="22">
        <v>575</v>
      </c>
      <c r="I142" s="22">
        <v>275</v>
      </c>
      <c r="J142" s="37">
        <v>575</v>
      </c>
      <c r="K142" s="22" t="s">
        <v>269</v>
      </c>
      <c r="L142" s="101" t="s">
        <v>173</v>
      </c>
      <c r="M142" s="24"/>
      <c r="N142" s="4"/>
    </row>
    <row r="143" spans="1:14" ht="49.5" customHeight="1">
      <c r="A143" s="110"/>
      <c r="B143" s="110" t="s">
        <v>98</v>
      </c>
      <c r="C143" s="42" t="s">
        <v>44</v>
      </c>
      <c r="D143" s="115" t="s">
        <v>266</v>
      </c>
      <c r="E143" s="22" t="s">
        <v>287</v>
      </c>
      <c r="F143" s="22">
        <v>150035104</v>
      </c>
      <c r="G143" s="117" t="s">
        <v>286</v>
      </c>
      <c r="H143" s="22">
        <v>575</v>
      </c>
      <c r="I143" s="22">
        <v>173.76</v>
      </c>
      <c r="J143" s="37" t="s">
        <v>1783</v>
      </c>
      <c r="K143" s="22" t="s">
        <v>269</v>
      </c>
      <c r="L143" s="42" t="s">
        <v>173</v>
      </c>
      <c r="M143" s="24"/>
      <c r="N143" s="4"/>
    </row>
    <row r="144" spans="1:14" ht="36" customHeight="1">
      <c r="A144" s="90"/>
      <c r="B144" s="90" t="s">
        <v>98</v>
      </c>
      <c r="C144" s="22">
        <v>79800000</v>
      </c>
      <c r="D144" s="22" t="s">
        <v>67</v>
      </c>
      <c r="E144" s="22" t="s">
        <v>293</v>
      </c>
      <c r="F144" s="22">
        <v>150035051</v>
      </c>
      <c r="G144" s="101" t="s">
        <v>76</v>
      </c>
      <c r="H144" s="22">
        <v>5500</v>
      </c>
      <c r="I144" s="37">
        <v>1200</v>
      </c>
      <c r="J144" s="37">
        <v>3980</v>
      </c>
      <c r="K144" s="22" t="s">
        <v>291</v>
      </c>
      <c r="L144" s="42" t="s">
        <v>292</v>
      </c>
      <c r="M144" s="24"/>
      <c r="N144" s="4"/>
    </row>
    <row r="145" spans="1:14" ht="36" customHeight="1">
      <c r="A145" s="115"/>
      <c r="B145" s="115" t="s">
        <v>98</v>
      </c>
      <c r="C145" s="22">
        <v>50700000</v>
      </c>
      <c r="D145" s="22" t="s">
        <v>295</v>
      </c>
      <c r="E145" s="22" t="s">
        <v>293</v>
      </c>
      <c r="F145" s="22">
        <v>150034628</v>
      </c>
      <c r="G145" s="101" t="s">
        <v>294</v>
      </c>
      <c r="H145" s="22">
        <v>24299</v>
      </c>
      <c r="I145" s="22">
        <v>6074.73</v>
      </c>
      <c r="J145" s="37">
        <v>15498.33</v>
      </c>
      <c r="K145" s="22" t="s">
        <v>296</v>
      </c>
      <c r="L145" s="42" t="s">
        <v>297</v>
      </c>
      <c r="M145" s="24"/>
      <c r="N145" s="4"/>
    </row>
    <row r="146" spans="1:14" ht="36" customHeight="1">
      <c r="A146" s="127"/>
      <c r="B146" s="127" t="s">
        <v>98</v>
      </c>
      <c r="C146" s="22">
        <v>85100000</v>
      </c>
      <c r="D146" s="22" t="s">
        <v>380</v>
      </c>
      <c r="E146" s="22" t="s">
        <v>304</v>
      </c>
      <c r="F146" s="22">
        <v>150035880</v>
      </c>
      <c r="G146" s="117" t="s">
        <v>381</v>
      </c>
      <c r="H146" s="22">
        <v>2420</v>
      </c>
      <c r="I146" s="37"/>
      <c r="J146" s="37"/>
      <c r="K146" s="22" t="s">
        <v>382</v>
      </c>
      <c r="L146" s="42" t="s">
        <v>97</v>
      </c>
      <c r="M146" s="24"/>
      <c r="N146" s="4"/>
    </row>
    <row r="147" spans="1:14" ht="36" customHeight="1">
      <c r="A147" s="115"/>
      <c r="B147" s="115" t="s">
        <v>98</v>
      </c>
      <c r="C147" s="22">
        <v>34928480</v>
      </c>
      <c r="D147" s="22" t="s">
        <v>126</v>
      </c>
      <c r="E147" s="22" t="s">
        <v>300</v>
      </c>
      <c r="F147" s="22">
        <v>150036130</v>
      </c>
      <c r="G147" s="101" t="s">
        <v>298</v>
      </c>
      <c r="H147" s="22">
        <v>33549</v>
      </c>
      <c r="I147" s="22"/>
      <c r="J147" s="22">
        <v>31959</v>
      </c>
      <c r="K147" s="22" t="s">
        <v>140</v>
      </c>
      <c r="L147" s="42" t="s">
        <v>127</v>
      </c>
      <c r="M147" s="290"/>
      <c r="N147" s="4"/>
    </row>
    <row r="148" spans="1:14" ht="36" customHeight="1">
      <c r="A148" s="115"/>
      <c r="B148" s="115" t="s">
        <v>98</v>
      </c>
      <c r="C148" s="22">
        <v>90500000</v>
      </c>
      <c r="D148" s="22" t="s">
        <v>302</v>
      </c>
      <c r="E148" s="22" t="s">
        <v>300</v>
      </c>
      <c r="F148" s="22">
        <v>150035483</v>
      </c>
      <c r="G148" s="101" t="s">
        <v>115</v>
      </c>
      <c r="H148" s="22">
        <v>21487.56</v>
      </c>
      <c r="I148" s="22">
        <v>5267.84</v>
      </c>
      <c r="J148" s="37">
        <v>12534.44</v>
      </c>
      <c r="K148" s="22" t="s">
        <v>303</v>
      </c>
      <c r="L148" s="42" t="s">
        <v>258</v>
      </c>
      <c r="M148" s="280"/>
      <c r="N148" s="4"/>
    </row>
    <row r="149" spans="1:14" ht="36" customHeight="1">
      <c r="A149" s="120"/>
      <c r="B149" s="120" t="s">
        <v>98</v>
      </c>
      <c r="C149" s="22">
        <v>55500000</v>
      </c>
      <c r="D149" s="22" t="s">
        <v>306</v>
      </c>
      <c r="E149" s="22" t="s">
        <v>300</v>
      </c>
      <c r="F149" s="22">
        <v>150036147</v>
      </c>
      <c r="G149" s="117" t="s">
        <v>305</v>
      </c>
      <c r="H149" s="22">
        <v>195000</v>
      </c>
      <c r="I149" s="37">
        <v>35147</v>
      </c>
      <c r="J149" s="37" t="s">
        <v>1791</v>
      </c>
      <c r="K149" s="22" t="s">
        <v>307</v>
      </c>
      <c r="L149" s="42" t="s">
        <v>308</v>
      </c>
      <c r="M149" s="24"/>
      <c r="N149" s="4"/>
    </row>
    <row r="150" spans="1:14" ht="36" customHeight="1">
      <c r="A150" s="127"/>
      <c r="B150" s="127" t="s">
        <v>98</v>
      </c>
      <c r="C150" s="22">
        <v>32300000</v>
      </c>
      <c r="D150" s="22" t="s">
        <v>349</v>
      </c>
      <c r="E150" s="22" t="s">
        <v>329</v>
      </c>
      <c r="F150" s="22">
        <v>150034747</v>
      </c>
      <c r="G150" s="117" t="s">
        <v>347</v>
      </c>
      <c r="H150" s="22">
        <v>16500</v>
      </c>
      <c r="I150" s="37">
        <v>1140</v>
      </c>
      <c r="J150" s="37">
        <v>1380</v>
      </c>
      <c r="K150" s="22" t="s">
        <v>348</v>
      </c>
      <c r="L150" s="42" t="s">
        <v>151</v>
      </c>
      <c r="M150" s="24"/>
      <c r="N150" s="4"/>
    </row>
    <row r="151" spans="1:14" ht="36" customHeight="1">
      <c r="A151" s="127"/>
      <c r="B151" s="127" t="s">
        <v>98</v>
      </c>
      <c r="C151" s="22">
        <v>50310000</v>
      </c>
      <c r="D151" s="22" t="s">
        <v>375</v>
      </c>
      <c r="E151" s="22" t="s">
        <v>334</v>
      </c>
      <c r="F151" s="22">
        <v>150036309</v>
      </c>
      <c r="G151" s="117" t="s">
        <v>376</v>
      </c>
      <c r="H151" s="22">
        <v>2835</v>
      </c>
      <c r="I151" s="37">
        <v>622.23</v>
      </c>
      <c r="J151" s="37" t="s">
        <v>1792</v>
      </c>
      <c r="K151" s="22" t="s">
        <v>377</v>
      </c>
      <c r="L151" s="42" t="s">
        <v>379</v>
      </c>
      <c r="M151" s="24"/>
      <c r="N151" s="4"/>
    </row>
    <row r="152" spans="1:14" ht="36" customHeight="1">
      <c r="A152" s="127"/>
      <c r="B152" s="127" t="s">
        <v>98</v>
      </c>
      <c r="C152" s="22">
        <v>160000961</v>
      </c>
      <c r="D152" s="22" t="s">
        <v>380</v>
      </c>
      <c r="E152" s="22" t="s">
        <v>334</v>
      </c>
      <c r="F152" s="22">
        <v>160000961</v>
      </c>
      <c r="G152" s="117" t="s">
        <v>378</v>
      </c>
      <c r="H152" s="22">
        <v>4550</v>
      </c>
      <c r="I152" s="37">
        <v>625</v>
      </c>
      <c r="J152" s="37">
        <v>1625</v>
      </c>
      <c r="K152" s="22" t="s">
        <v>353</v>
      </c>
      <c r="L152" s="42" t="s">
        <v>102</v>
      </c>
      <c r="M152" s="24"/>
      <c r="N152" s="4"/>
    </row>
    <row r="153" spans="1:14" ht="36" customHeight="1">
      <c r="A153" s="127"/>
      <c r="B153" s="127" t="s">
        <v>98</v>
      </c>
      <c r="C153" s="37">
        <v>85100000</v>
      </c>
      <c r="D153" s="22" t="s">
        <v>282</v>
      </c>
      <c r="E153" s="22" t="s">
        <v>332</v>
      </c>
      <c r="F153" s="22">
        <v>160000973</v>
      </c>
      <c r="G153" s="117" t="s">
        <v>352</v>
      </c>
      <c r="H153" s="22">
        <v>4550</v>
      </c>
      <c r="I153" s="37"/>
      <c r="J153" s="37"/>
      <c r="K153" s="22" t="s">
        <v>353</v>
      </c>
      <c r="L153" s="42" t="s">
        <v>102</v>
      </c>
      <c r="M153" s="24"/>
      <c r="N153" s="4"/>
    </row>
    <row r="154" spans="1:14" ht="36" customHeight="1">
      <c r="A154" s="138"/>
      <c r="B154" s="138" t="s">
        <v>98</v>
      </c>
      <c r="C154" s="37">
        <v>50310000</v>
      </c>
      <c r="D154" s="22" t="s">
        <v>468</v>
      </c>
      <c r="E154" s="22" t="s">
        <v>459</v>
      </c>
      <c r="F154" s="22">
        <v>150036523</v>
      </c>
      <c r="G154" s="117" t="s">
        <v>469</v>
      </c>
      <c r="H154" s="22">
        <v>13341</v>
      </c>
      <c r="I154" s="37">
        <v>1523.6</v>
      </c>
      <c r="J154" s="37" t="s">
        <v>1793</v>
      </c>
      <c r="K154" s="22" t="s">
        <v>470</v>
      </c>
      <c r="L154" s="42" t="s">
        <v>471</v>
      </c>
      <c r="M154" s="24"/>
      <c r="N154" s="4"/>
    </row>
    <row r="155" spans="1:14" ht="36" customHeight="1">
      <c r="A155" s="137"/>
      <c r="B155" s="137" t="s">
        <v>98</v>
      </c>
      <c r="C155" s="37">
        <v>79800000</v>
      </c>
      <c r="D155" s="22" t="s">
        <v>116</v>
      </c>
      <c r="E155" s="22" t="s">
        <v>459</v>
      </c>
      <c r="F155" s="22">
        <v>160004105</v>
      </c>
      <c r="G155" s="117" t="s">
        <v>460</v>
      </c>
      <c r="H155" s="22">
        <v>26984</v>
      </c>
      <c r="I155" s="37">
        <v>3378</v>
      </c>
      <c r="J155" s="37">
        <v>12425</v>
      </c>
      <c r="K155" s="22" t="s">
        <v>462</v>
      </c>
      <c r="L155" s="42" t="s">
        <v>461</v>
      </c>
      <c r="M155" s="24"/>
      <c r="N155" s="4"/>
    </row>
    <row r="156" spans="1:14" ht="36" customHeight="1">
      <c r="A156" s="120"/>
      <c r="B156" s="120" t="s">
        <v>98</v>
      </c>
      <c r="C156" s="22">
        <v>72400000</v>
      </c>
      <c r="D156" s="22" t="s">
        <v>333</v>
      </c>
      <c r="E156" s="22" t="s">
        <v>334</v>
      </c>
      <c r="F156" s="22">
        <v>150035499</v>
      </c>
      <c r="G156" s="101" t="s">
        <v>318</v>
      </c>
      <c r="H156" s="22">
        <v>2798.36</v>
      </c>
      <c r="I156" s="22">
        <v>750</v>
      </c>
      <c r="J156" s="37">
        <v>1790.36</v>
      </c>
      <c r="K156" s="22" t="s">
        <v>112</v>
      </c>
      <c r="L156" s="42" t="s">
        <v>74</v>
      </c>
      <c r="M156" s="24"/>
      <c r="N156" s="4"/>
    </row>
    <row r="157" spans="1:14" ht="36" customHeight="1">
      <c r="A157" s="120"/>
      <c r="B157" s="120" t="s">
        <v>98</v>
      </c>
      <c r="C157" s="22">
        <v>90911300</v>
      </c>
      <c r="D157" s="22" t="s">
        <v>336</v>
      </c>
      <c r="E157" s="22" t="s">
        <v>339</v>
      </c>
      <c r="F157" s="22">
        <v>160000443</v>
      </c>
      <c r="G157" s="101" t="s">
        <v>335</v>
      </c>
      <c r="H157" s="22">
        <v>3069</v>
      </c>
      <c r="I157" s="22">
        <v>837</v>
      </c>
      <c r="J157" s="37">
        <v>1953</v>
      </c>
      <c r="K157" s="22" t="s">
        <v>338</v>
      </c>
      <c r="L157" s="42" t="s">
        <v>337</v>
      </c>
      <c r="M157" s="24"/>
      <c r="N157" s="4"/>
    </row>
    <row r="158" spans="1:14" ht="36" customHeight="1">
      <c r="A158" s="120"/>
      <c r="B158" s="120" t="s">
        <v>98</v>
      </c>
      <c r="C158" s="22">
        <v>79212000</v>
      </c>
      <c r="D158" s="22" t="s">
        <v>341</v>
      </c>
      <c r="E158" s="22" t="s">
        <v>342</v>
      </c>
      <c r="F158" s="22">
        <v>160001951</v>
      </c>
      <c r="G158" s="101" t="s">
        <v>340</v>
      </c>
      <c r="H158" s="22">
        <v>96000</v>
      </c>
      <c r="I158" s="22">
        <v>9852</v>
      </c>
      <c r="J158" s="37">
        <v>52864</v>
      </c>
      <c r="K158" s="22" t="s">
        <v>343</v>
      </c>
      <c r="L158" s="42" t="s">
        <v>344</v>
      </c>
      <c r="M158" s="24"/>
      <c r="N158" s="4"/>
    </row>
    <row r="159" spans="1:14" ht="36" customHeight="1">
      <c r="A159" s="126"/>
      <c r="B159" s="126" t="s">
        <v>98</v>
      </c>
      <c r="C159" s="42" t="s">
        <v>404</v>
      </c>
      <c r="D159" s="132" t="s">
        <v>405</v>
      </c>
      <c r="E159" s="23" t="s">
        <v>403</v>
      </c>
      <c r="F159" s="22">
        <v>160002580</v>
      </c>
      <c r="G159" s="117" t="s">
        <v>406</v>
      </c>
      <c r="H159" s="22">
        <v>9990</v>
      </c>
      <c r="I159" s="41">
        <v>1909.5</v>
      </c>
      <c r="J159" s="9">
        <v>9990</v>
      </c>
      <c r="K159" s="132" t="s">
        <v>407</v>
      </c>
      <c r="L159" s="101" t="s">
        <v>408</v>
      </c>
      <c r="M159" s="24"/>
      <c r="N159" s="4"/>
    </row>
    <row r="160" spans="1:14" ht="36" customHeight="1">
      <c r="A160" s="133"/>
      <c r="B160" s="133" t="s">
        <v>98</v>
      </c>
      <c r="C160" s="42" t="s">
        <v>163</v>
      </c>
      <c r="D160" s="133" t="s">
        <v>162</v>
      </c>
      <c r="E160" s="23" t="s">
        <v>410</v>
      </c>
      <c r="F160" s="22">
        <v>160004141</v>
      </c>
      <c r="G160" s="101" t="s">
        <v>128</v>
      </c>
      <c r="H160" s="22">
        <v>42890</v>
      </c>
      <c r="I160" s="41">
        <v>1400</v>
      </c>
      <c r="J160" s="9">
        <v>37500</v>
      </c>
      <c r="K160" s="133" t="s">
        <v>411</v>
      </c>
      <c r="L160" s="42" t="s">
        <v>412</v>
      </c>
      <c r="M160" s="24"/>
      <c r="N160" s="4"/>
    </row>
    <row r="161" spans="1:14" ht="36" customHeight="1">
      <c r="A161" s="133"/>
      <c r="B161" s="133" t="s">
        <v>98</v>
      </c>
      <c r="C161" s="42" t="s">
        <v>159</v>
      </c>
      <c r="D161" s="133" t="s">
        <v>415</v>
      </c>
      <c r="E161" s="23" t="s">
        <v>414</v>
      </c>
      <c r="F161" s="22">
        <v>160004608</v>
      </c>
      <c r="G161" s="101" t="s">
        <v>413</v>
      </c>
      <c r="H161" s="22">
        <v>14360</v>
      </c>
      <c r="I161" s="41">
        <v>2106</v>
      </c>
      <c r="J161" s="9" t="s">
        <v>1794</v>
      </c>
      <c r="K161" s="133" t="s">
        <v>154</v>
      </c>
      <c r="L161" s="42" t="s">
        <v>155</v>
      </c>
      <c r="M161" s="24"/>
      <c r="N161" s="4"/>
    </row>
    <row r="162" spans="1:14" ht="36" customHeight="1">
      <c r="A162" s="133"/>
      <c r="B162" s="133" t="s">
        <v>98</v>
      </c>
      <c r="C162" s="42" t="s">
        <v>423</v>
      </c>
      <c r="D162" s="134" t="s">
        <v>424</v>
      </c>
      <c r="E162" s="23" t="s">
        <v>421</v>
      </c>
      <c r="F162" s="22">
        <v>160003154</v>
      </c>
      <c r="G162" s="117" t="s">
        <v>422</v>
      </c>
      <c r="H162" s="22">
        <v>21496</v>
      </c>
      <c r="I162" s="41">
        <v>2127.7600000000002</v>
      </c>
      <c r="J162" s="9" t="s">
        <v>1795</v>
      </c>
      <c r="K162" s="134" t="s">
        <v>425</v>
      </c>
      <c r="L162" s="42" t="s">
        <v>426</v>
      </c>
      <c r="M162" s="24"/>
      <c r="N162" s="4"/>
    </row>
    <row r="163" spans="1:14" ht="36" customHeight="1">
      <c r="A163" s="133"/>
      <c r="B163" s="133" t="s">
        <v>98</v>
      </c>
      <c r="C163" s="42" t="s">
        <v>434</v>
      </c>
      <c r="D163" s="136" t="s">
        <v>435</v>
      </c>
      <c r="E163" s="23" t="s">
        <v>432</v>
      </c>
      <c r="F163" s="22">
        <v>160004609</v>
      </c>
      <c r="G163" s="101" t="s">
        <v>433</v>
      </c>
      <c r="H163" s="22">
        <v>18775</v>
      </c>
      <c r="I163" s="41">
        <v>2325</v>
      </c>
      <c r="J163" s="9">
        <v>6975</v>
      </c>
      <c r="K163" s="136" t="s">
        <v>436</v>
      </c>
      <c r="L163" s="42" t="s">
        <v>437</v>
      </c>
      <c r="M163" s="24"/>
      <c r="N163" s="4"/>
    </row>
    <row r="164" spans="1:14" ht="36" customHeight="1">
      <c r="A164" s="133"/>
      <c r="B164" s="133" t="s">
        <v>98</v>
      </c>
      <c r="C164" s="42" t="s">
        <v>47</v>
      </c>
      <c r="D164" s="136" t="s">
        <v>439</v>
      </c>
      <c r="E164" s="23" t="s">
        <v>432</v>
      </c>
      <c r="F164" s="22">
        <v>160004957</v>
      </c>
      <c r="G164" s="101" t="s">
        <v>438</v>
      </c>
      <c r="H164" s="22">
        <v>28400</v>
      </c>
      <c r="I164" s="41">
        <v>1323</v>
      </c>
      <c r="J164" s="9">
        <v>3368</v>
      </c>
      <c r="K164" s="136" t="s">
        <v>440</v>
      </c>
      <c r="L164" s="42" t="s">
        <v>441</v>
      </c>
      <c r="M164" s="24"/>
      <c r="N164" s="4"/>
    </row>
    <row r="165" spans="1:14" ht="36" customHeight="1">
      <c r="A165" s="136"/>
      <c r="B165" s="136" t="s">
        <v>98</v>
      </c>
      <c r="C165" s="42" t="s">
        <v>499</v>
      </c>
      <c r="D165" s="145" t="s">
        <v>498</v>
      </c>
      <c r="E165" s="23" t="s">
        <v>500</v>
      </c>
      <c r="F165" s="22">
        <v>160004271</v>
      </c>
      <c r="G165" s="101" t="s">
        <v>493</v>
      </c>
      <c r="H165" s="22">
        <v>2398.9899999999998</v>
      </c>
      <c r="I165" s="41">
        <v>653.02</v>
      </c>
      <c r="J165" s="9">
        <v>1306.04</v>
      </c>
      <c r="K165" s="145" t="s">
        <v>501</v>
      </c>
      <c r="L165" s="42" t="s">
        <v>502</v>
      </c>
      <c r="M165" s="24"/>
      <c r="N165" s="4"/>
    </row>
    <row r="166" spans="1:14" ht="36" customHeight="1">
      <c r="A166" s="136"/>
      <c r="B166" s="136" t="s">
        <v>98</v>
      </c>
      <c r="C166" s="42" t="s">
        <v>44</v>
      </c>
      <c r="D166" s="145" t="s">
        <v>503</v>
      </c>
      <c r="E166" s="23" t="s">
        <v>504</v>
      </c>
      <c r="F166" s="22">
        <v>160006294</v>
      </c>
      <c r="G166" s="101" t="s">
        <v>494</v>
      </c>
      <c r="H166" s="22">
        <v>700</v>
      </c>
      <c r="I166" s="41">
        <v>210</v>
      </c>
      <c r="J166" s="9">
        <v>281</v>
      </c>
      <c r="K166" s="145" t="s">
        <v>78</v>
      </c>
      <c r="L166" s="42" t="s">
        <v>40</v>
      </c>
      <c r="M166" s="172"/>
      <c r="N166" s="4"/>
    </row>
    <row r="167" spans="1:14" ht="36" customHeight="1">
      <c r="A167" s="136"/>
      <c r="B167" s="136" t="s">
        <v>98</v>
      </c>
      <c r="C167" s="42" t="s">
        <v>159</v>
      </c>
      <c r="D167" s="145" t="s">
        <v>505</v>
      </c>
      <c r="E167" s="23" t="s">
        <v>506</v>
      </c>
      <c r="F167" s="22">
        <v>160006920</v>
      </c>
      <c r="G167" s="101" t="s">
        <v>495</v>
      </c>
      <c r="H167" s="22">
        <v>12000</v>
      </c>
      <c r="I167" s="41">
        <v>575</v>
      </c>
      <c r="J167" s="9">
        <v>1400</v>
      </c>
      <c r="K167" s="145" t="s">
        <v>507</v>
      </c>
      <c r="L167" s="42" t="s">
        <v>508</v>
      </c>
      <c r="M167" s="24"/>
      <c r="N167" s="4"/>
    </row>
    <row r="168" spans="1:14" ht="36" customHeight="1">
      <c r="A168" s="136"/>
      <c r="B168" s="136" t="s">
        <v>98</v>
      </c>
      <c r="C168" s="42" t="s">
        <v>510</v>
      </c>
      <c r="D168" s="145" t="s">
        <v>509</v>
      </c>
      <c r="E168" s="23" t="s">
        <v>506</v>
      </c>
      <c r="F168" s="22">
        <v>160005123</v>
      </c>
      <c r="G168" s="101" t="s">
        <v>496</v>
      </c>
      <c r="H168" s="22">
        <v>30800</v>
      </c>
      <c r="I168" s="41">
        <v>770.92</v>
      </c>
      <c r="J168" s="9" t="s">
        <v>1796</v>
      </c>
      <c r="K168" s="145" t="s">
        <v>511</v>
      </c>
      <c r="L168" s="42" t="s">
        <v>512</v>
      </c>
      <c r="M168" s="24"/>
      <c r="N168" s="4"/>
    </row>
    <row r="169" spans="1:14" ht="36" customHeight="1">
      <c r="A169" s="145"/>
      <c r="B169" s="145" t="s">
        <v>98</v>
      </c>
      <c r="C169" s="42" t="s">
        <v>131</v>
      </c>
      <c r="D169" s="150" t="s">
        <v>559</v>
      </c>
      <c r="E169" s="23" t="s">
        <v>553</v>
      </c>
      <c r="F169" s="22">
        <v>160007516</v>
      </c>
      <c r="G169" s="101" t="s">
        <v>497</v>
      </c>
      <c r="H169" s="22">
        <v>13988</v>
      </c>
      <c r="I169" s="41">
        <v>1075</v>
      </c>
      <c r="J169" s="9">
        <v>2971</v>
      </c>
      <c r="K169" s="150" t="s">
        <v>554</v>
      </c>
      <c r="L169" s="42" t="s">
        <v>471</v>
      </c>
      <c r="M169" s="24"/>
      <c r="N169" s="4"/>
    </row>
    <row r="170" spans="1:14" ht="36" customHeight="1">
      <c r="A170" s="145"/>
      <c r="B170" s="145" t="s">
        <v>98</v>
      </c>
      <c r="C170" s="42" t="s">
        <v>556</v>
      </c>
      <c r="D170" s="150" t="s">
        <v>555</v>
      </c>
      <c r="E170" s="23" t="s">
        <v>553</v>
      </c>
      <c r="F170" s="22">
        <v>160009128</v>
      </c>
      <c r="G170" s="101" t="s">
        <v>135</v>
      </c>
      <c r="H170" s="22">
        <v>2889</v>
      </c>
      <c r="I170" s="41"/>
      <c r="J170" s="9" t="s">
        <v>1797</v>
      </c>
      <c r="K170" s="150" t="s">
        <v>557</v>
      </c>
      <c r="L170" s="42" t="s">
        <v>558</v>
      </c>
      <c r="M170" s="24"/>
      <c r="N170" s="4"/>
    </row>
    <row r="171" spans="1:14" ht="36" customHeight="1">
      <c r="A171" s="159"/>
      <c r="B171" s="159" t="s">
        <v>98</v>
      </c>
      <c r="C171" s="42" t="s">
        <v>423</v>
      </c>
      <c r="D171" s="159" t="s">
        <v>604</v>
      </c>
      <c r="E171" s="23" t="s">
        <v>605</v>
      </c>
      <c r="F171" s="22">
        <v>160009369</v>
      </c>
      <c r="G171" s="117" t="s">
        <v>601</v>
      </c>
      <c r="H171" s="22">
        <v>40500</v>
      </c>
      <c r="I171" s="41"/>
      <c r="J171" s="9"/>
      <c r="K171" s="159" t="s">
        <v>602</v>
      </c>
      <c r="L171" s="42" t="s">
        <v>603</v>
      </c>
      <c r="M171" s="24"/>
      <c r="N171" s="4"/>
    </row>
    <row r="172" spans="1:14" ht="36" customHeight="1">
      <c r="A172" s="159"/>
      <c r="B172" s="159" t="s">
        <v>98</v>
      </c>
      <c r="C172" s="42" t="s">
        <v>47</v>
      </c>
      <c r="D172" s="159" t="s">
        <v>609</v>
      </c>
      <c r="E172" s="23" t="s">
        <v>579</v>
      </c>
      <c r="F172" s="22">
        <v>160010052</v>
      </c>
      <c r="G172" s="117" t="s">
        <v>608</v>
      </c>
      <c r="H172" s="22">
        <v>8191</v>
      </c>
      <c r="I172" s="41">
        <v>7966</v>
      </c>
      <c r="J172" s="22">
        <v>8191</v>
      </c>
      <c r="K172" s="159" t="s">
        <v>606</v>
      </c>
      <c r="L172" s="101" t="s">
        <v>607</v>
      </c>
      <c r="M172" s="24"/>
      <c r="N172" s="4"/>
    </row>
    <row r="173" spans="1:14" ht="36" customHeight="1">
      <c r="A173" s="159"/>
      <c r="B173" s="159" t="s">
        <v>98</v>
      </c>
      <c r="C173" s="42" t="s">
        <v>610</v>
      </c>
      <c r="D173" s="159" t="s">
        <v>613</v>
      </c>
      <c r="E173" s="23" t="s">
        <v>579</v>
      </c>
      <c r="F173" s="22">
        <v>160010054</v>
      </c>
      <c r="G173" s="117" t="s">
        <v>190</v>
      </c>
      <c r="H173" s="22">
        <v>3699</v>
      </c>
      <c r="I173" s="22">
        <v>3699</v>
      </c>
      <c r="J173" s="22">
        <v>3699</v>
      </c>
      <c r="K173" s="159" t="s">
        <v>611</v>
      </c>
      <c r="L173" s="101" t="s">
        <v>612</v>
      </c>
      <c r="M173" s="24"/>
      <c r="N173" s="4"/>
    </row>
    <row r="174" spans="1:14" ht="36" customHeight="1">
      <c r="A174" s="150"/>
      <c r="B174" s="150" t="s">
        <v>98</v>
      </c>
      <c r="C174" s="42" t="s">
        <v>589</v>
      </c>
      <c r="D174" s="158" t="s">
        <v>588</v>
      </c>
      <c r="E174" s="23" t="s">
        <v>586</v>
      </c>
      <c r="F174" s="22">
        <v>160010353</v>
      </c>
      <c r="G174" s="101" t="s">
        <v>587</v>
      </c>
      <c r="H174" s="22">
        <v>192746</v>
      </c>
      <c r="I174" s="41">
        <v>186958.92</v>
      </c>
      <c r="J174" s="41">
        <v>186958.92</v>
      </c>
      <c r="K174" s="158" t="s">
        <v>169</v>
      </c>
      <c r="L174" s="101" t="s">
        <v>170</v>
      </c>
      <c r="M174" s="24"/>
      <c r="N174" s="4"/>
    </row>
    <row r="175" spans="1:14" ht="59.25" customHeight="1">
      <c r="A175" s="160"/>
      <c r="B175" s="160" t="s">
        <v>98</v>
      </c>
      <c r="C175" s="42" t="s">
        <v>646</v>
      </c>
      <c r="D175" s="160" t="s">
        <v>645</v>
      </c>
      <c r="E175" s="23" t="s">
        <v>641</v>
      </c>
      <c r="F175" s="22">
        <v>160011297</v>
      </c>
      <c r="G175" s="117" t="s">
        <v>643</v>
      </c>
      <c r="H175" s="22">
        <v>27600</v>
      </c>
      <c r="I175" s="41">
        <v>5252</v>
      </c>
      <c r="J175" s="9">
        <v>5252</v>
      </c>
      <c r="K175" s="160" t="s">
        <v>644</v>
      </c>
      <c r="L175" s="101" t="s">
        <v>642</v>
      </c>
      <c r="M175" s="24"/>
      <c r="N175" s="4"/>
    </row>
    <row r="176" spans="1:14" ht="36" customHeight="1">
      <c r="A176" s="174"/>
      <c r="B176" s="174" t="s">
        <v>98</v>
      </c>
      <c r="C176" s="42" t="s">
        <v>694</v>
      </c>
      <c r="D176" s="174" t="s">
        <v>758</v>
      </c>
      <c r="E176" s="23" t="s">
        <v>759</v>
      </c>
      <c r="F176" s="22">
        <v>160011006</v>
      </c>
      <c r="G176" s="117" t="s">
        <v>189</v>
      </c>
      <c r="H176" s="22">
        <v>1978</v>
      </c>
      <c r="I176" s="22">
        <v>1978</v>
      </c>
      <c r="J176" s="22">
        <v>1978</v>
      </c>
      <c r="K176" s="174" t="s">
        <v>756</v>
      </c>
      <c r="L176" s="101" t="s">
        <v>757</v>
      </c>
      <c r="M176" s="24"/>
      <c r="N176" s="4"/>
    </row>
    <row r="177" spans="1:14" ht="36" customHeight="1">
      <c r="A177" s="145"/>
      <c r="B177" s="150" t="s">
        <v>98</v>
      </c>
      <c r="C177" s="42" t="s">
        <v>648</v>
      </c>
      <c r="D177" s="161" t="s">
        <v>651</v>
      </c>
      <c r="E177" s="23" t="s">
        <v>649</v>
      </c>
      <c r="F177" s="22">
        <v>160011529</v>
      </c>
      <c r="G177" s="101" t="s">
        <v>650</v>
      </c>
      <c r="H177" s="22">
        <v>21270</v>
      </c>
      <c r="I177" s="41">
        <v>3543.56</v>
      </c>
      <c r="J177" s="9" t="s">
        <v>1798</v>
      </c>
      <c r="K177" s="161" t="s">
        <v>567</v>
      </c>
      <c r="L177" s="101" t="s">
        <v>568</v>
      </c>
      <c r="M177" s="24"/>
      <c r="N177" s="4"/>
    </row>
    <row r="178" spans="1:14" ht="36" customHeight="1">
      <c r="A178" s="169"/>
      <c r="B178" s="169" t="s">
        <v>98</v>
      </c>
      <c r="C178" s="42" t="s">
        <v>697</v>
      </c>
      <c r="D178" s="169" t="s">
        <v>696</v>
      </c>
      <c r="E178" s="23" t="s">
        <v>684</v>
      </c>
      <c r="F178" s="22">
        <v>160012028</v>
      </c>
      <c r="G178" s="117" t="s">
        <v>695</v>
      </c>
      <c r="H178" s="22">
        <v>1890</v>
      </c>
      <c r="I178" s="41">
        <v>1170</v>
      </c>
      <c r="J178" s="9">
        <v>1630</v>
      </c>
      <c r="K178" s="169" t="s">
        <v>698</v>
      </c>
      <c r="L178" s="101" t="s">
        <v>699</v>
      </c>
      <c r="M178" s="24"/>
      <c r="N178" s="4"/>
    </row>
    <row r="179" spans="1:14" ht="36" customHeight="1">
      <c r="A179" s="171"/>
      <c r="B179" s="171" t="s">
        <v>98</v>
      </c>
      <c r="C179" s="42" t="s">
        <v>737</v>
      </c>
      <c r="D179" s="171" t="s">
        <v>736</v>
      </c>
      <c r="E179" s="23" t="s">
        <v>730</v>
      </c>
      <c r="F179" s="22">
        <v>160011790</v>
      </c>
      <c r="G179" s="117" t="s">
        <v>735</v>
      </c>
      <c r="H179" s="22">
        <v>10399</v>
      </c>
      <c r="I179" s="22">
        <v>10399</v>
      </c>
      <c r="J179" s="22">
        <v>10399</v>
      </c>
      <c r="K179" s="171" t="s">
        <v>738</v>
      </c>
      <c r="L179" s="101" t="s">
        <v>739</v>
      </c>
      <c r="M179" s="24"/>
      <c r="N179" s="4"/>
    </row>
    <row r="180" spans="1:14" ht="36" customHeight="1">
      <c r="A180" s="171"/>
      <c r="B180" s="171" t="s">
        <v>98</v>
      </c>
      <c r="C180" s="42" t="s">
        <v>734</v>
      </c>
      <c r="D180" s="171" t="s">
        <v>733</v>
      </c>
      <c r="E180" s="23" t="s">
        <v>730</v>
      </c>
      <c r="F180" s="22">
        <v>160011681</v>
      </c>
      <c r="G180" s="117" t="s">
        <v>729</v>
      </c>
      <c r="H180" s="22">
        <v>492</v>
      </c>
      <c r="I180" s="22">
        <v>492</v>
      </c>
      <c r="J180" s="22">
        <v>492</v>
      </c>
      <c r="K180" s="171" t="s">
        <v>731</v>
      </c>
      <c r="L180" s="101" t="s">
        <v>732</v>
      </c>
      <c r="M180" s="24"/>
      <c r="N180" s="4"/>
    </row>
    <row r="181" spans="1:14" ht="36" customHeight="1">
      <c r="A181" s="176"/>
      <c r="B181" s="176" t="s">
        <v>98</v>
      </c>
      <c r="C181" s="42" t="s">
        <v>780</v>
      </c>
      <c r="D181" s="176" t="s">
        <v>785</v>
      </c>
      <c r="E181" s="23" t="s">
        <v>786</v>
      </c>
      <c r="F181" s="22">
        <v>160012421</v>
      </c>
      <c r="G181" s="117" t="s">
        <v>782</v>
      </c>
      <c r="H181" s="22" t="s">
        <v>781</v>
      </c>
      <c r="I181" s="41"/>
      <c r="J181" s="9"/>
      <c r="K181" s="176" t="s">
        <v>783</v>
      </c>
      <c r="L181" s="42" t="s">
        <v>784</v>
      </c>
      <c r="M181" s="24"/>
      <c r="N181" s="4"/>
    </row>
    <row r="182" spans="1:14" ht="36" customHeight="1">
      <c r="A182" s="161"/>
      <c r="B182" s="161" t="s">
        <v>98</v>
      </c>
      <c r="C182" s="42" t="s">
        <v>46</v>
      </c>
      <c r="D182" s="165" t="s">
        <v>674</v>
      </c>
      <c r="E182" s="23" t="s">
        <v>675</v>
      </c>
      <c r="F182" s="22">
        <v>160012458</v>
      </c>
      <c r="G182" s="101" t="s">
        <v>673</v>
      </c>
      <c r="H182" s="22">
        <v>3890.2</v>
      </c>
      <c r="I182" s="41">
        <v>68.900000000000006</v>
      </c>
      <c r="J182" s="9" t="s">
        <v>1799</v>
      </c>
      <c r="K182" s="165" t="s">
        <v>676</v>
      </c>
      <c r="L182" s="42" t="s">
        <v>677</v>
      </c>
      <c r="M182" s="24"/>
      <c r="N182" s="4"/>
    </row>
    <row r="183" spans="1:14" ht="36" customHeight="1">
      <c r="A183" s="161"/>
      <c r="B183" s="161" t="s">
        <v>98</v>
      </c>
      <c r="C183" s="42" t="s">
        <v>672</v>
      </c>
      <c r="D183" s="165" t="s">
        <v>671</v>
      </c>
      <c r="E183" s="23" t="s">
        <v>675</v>
      </c>
      <c r="F183" s="22">
        <v>160011892</v>
      </c>
      <c r="G183" s="101" t="s">
        <v>678</v>
      </c>
      <c r="H183" s="22">
        <v>13750</v>
      </c>
      <c r="I183" s="41">
        <v>8629.6</v>
      </c>
      <c r="J183" s="9" t="s">
        <v>1800</v>
      </c>
      <c r="K183" s="165" t="s">
        <v>679</v>
      </c>
      <c r="L183" s="42" t="s">
        <v>680</v>
      </c>
      <c r="M183" s="24"/>
      <c r="N183" s="4"/>
    </row>
    <row r="184" spans="1:14" ht="36" customHeight="1">
      <c r="A184" s="192"/>
      <c r="B184" s="192" t="s">
        <v>98</v>
      </c>
      <c r="C184" s="42" t="s">
        <v>877</v>
      </c>
      <c r="D184" s="192" t="s">
        <v>741</v>
      </c>
      <c r="E184" s="23" t="s">
        <v>875</v>
      </c>
      <c r="F184" s="22">
        <v>160016660</v>
      </c>
      <c r="G184" s="117" t="s">
        <v>876</v>
      </c>
      <c r="H184" s="22">
        <v>9390</v>
      </c>
      <c r="I184" s="41"/>
      <c r="J184" s="9"/>
      <c r="K184" s="192" t="s">
        <v>878</v>
      </c>
      <c r="L184" s="42" t="s">
        <v>879</v>
      </c>
      <c r="M184" s="24"/>
      <c r="N184" s="4"/>
    </row>
    <row r="185" spans="1:14" ht="36" customHeight="1">
      <c r="A185" s="161"/>
      <c r="B185" s="161" t="s">
        <v>98</v>
      </c>
      <c r="C185" s="42" t="s">
        <v>265</v>
      </c>
      <c r="D185" s="169" t="s">
        <v>704</v>
      </c>
      <c r="E185" s="23" t="s">
        <v>705</v>
      </c>
      <c r="F185" s="22">
        <v>160012132</v>
      </c>
      <c r="G185" s="101" t="s">
        <v>703</v>
      </c>
      <c r="H185" s="22">
        <v>12705</v>
      </c>
      <c r="I185" s="41">
        <v>12705</v>
      </c>
      <c r="J185" s="41">
        <v>12705</v>
      </c>
      <c r="K185" s="169" t="s">
        <v>701</v>
      </c>
      <c r="L185" s="101" t="s">
        <v>702</v>
      </c>
      <c r="M185" s="24"/>
      <c r="N185" s="4"/>
    </row>
    <row r="186" spans="1:14" ht="36" customHeight="1">
      <c r="A186" s="174"/>
      <c r="B186" s="174" t="s">
        <v>98</v>
      </c>
      <c r="C186" s="42" t="s">
        <v>762</v>
      </c>
      <c r="D186" s="174" t="s">
        <v>761</v>
      </c>
      <c r="E186" s="23" t="s">
        <v>749</v>
      </c>
      <c r="F186" s="22">
        <v>160012382</v>
      </c>
      <c r="G186" s="117" t="s">
        <v>760</v>
      </c>
      <c r="H186" s="22">
        <v>780</v>
      </c>
      <c r="I186" s="22">
        <v>780</v>
      </c>
      <c r="J186" s="22">
        <v>780</v>
      </c>
      <c r="K186" s="174" t="s">
        <v>726</v>
      </c>
      <c r="L186" s="101" t="s">
        <v>727</v>
      </c>
      <c r="M186" s="24"/>
      <c r="N186" s="4"/>
    </row>
    <row r="187" spans="1:14" ht="36" customHeight="1">
      <c r="A187" s="192"/>
      <c r="B187" s="192" t="s">
        <v>98</v>
      </c>
      <c r="C187" s="42" t="s">
        <v>882</v>
      </c>
      <c r="D187" s="192" t="s">
        <v>881</v>
      </c>
      <c r="E187" s="23" t="s">
        <v>809</v>
      </c>
      <c r="F187" s="22">
        <v>160014692</v>
      </c>
      <c r="G187" s="117" t="s">
        <v>808</v>
      </c>
      <c r="H187" s="22">
        <v>888</v>
      </c>
      <c r="I187" s="22">
        <v>888</v>
      </c>
      <c r="J187" s="22">
        <v>888</v>
      </c>
      <c r="K187" s="192" t="s">
        <v>810</v>
      </c>
      <c r="L187" s="101" t="s">
        <v>880</v>
      </c>
      <c r="M187" s="24"/>
      <c r="N187" s="4"/>
    </row>
    <row r="188" spans="1:14" ht="36" customHeight="1">
      <c r="A188" s="161"/>
      <c r="B188" s="161" t="s">
        <v>98</v>
      </c>
      <c r="C188" s="42" t="s">
        <v>163</v>
      </c>
      <c r="D188" s="169" t="s">
        <v>162</v>
      </c>
      <c r="E188" s="23" t="s">
        <v>707</v>
      </c>
      <c r="F188" s="22">
        <v>160013967</v>
      </c>
      <c r="G188" s="101" t="s">
        <v>706</v>
      </c>
      <c r="H188" s="22">
        <v>37900</v>
      </c>
      <c r="I188" s="41">
        <v>15373.8</v>
      </c>
      <c r="J188" s="9">
        <v>35718.400000000001</v>
      </c>
      <c r="K188" s="169" t="s">
        <v>411</v>
      </c>
      <c r="L188" s="42" t="s">
        <v>412</v>
      </c>
      <c r="M188" s="24"/>
      <c r="N188" s="4"/>
    </row>
    <row r="189" spans="1:14" ht="36" customHeight="1">
      <c r="A189" s="169"/>
      <c r="B189" s="169" t="s">
        <v>98</v>
      </c>
      <c r="C189" s="42" t="s">
        <v>790</v>
      </c>
      <c r="D189" s="177" t="s">
        <v>789</v>
      </c>
      <c r="E189" s="23" t="s">
        <v>788</v>
      </c>
      <c r="F189" s="22">
        <v>160013271</v>
      </c>
      <c r="G189" s="101" t="s">
        <v>787</v>
      </c>
      <c r="H189" s="22">
        <v>5699.96</v>
      </c>
      <c r="I189" s="41">
        <v>436.62</v>
      </c>
      <c r="J189" s="9" t="s">
        <v>1801</v>
      </c>
      <c r="K189" s="177" t="s">
        <v>791</v>
      </c>
      <c r="L189" s="42" t="s">
        <v>739</v>
      </c>
      <c r="M189" s="24"/>
      <c r="N189" s="4"/>
    </row>
    <row r="190" spans="1:14" ht="36" customHeight="1">
      <c r="A190" s="169"/>
      <c r="B190" s="169" t="s">
        <v>98</v>
      </c>
      <c r="C190" s="42" t="s">
        <v>846</v>
      </c>
      <c r="D190" s="188" t="s">
        <v>728</v>
      </c>
      <c r="E190" s="23" t="s">
        <v>849</v>
      </c>
      <c r="F190" s="22">
        <v>160015043</v>
      </c>
      <c r="G190" s="101" t="s">
        <v>145</v>
      </c>
      <c r="H190" s="22">
        <v>4920</v>
      </c>
      <c r="I190" s="41">
        <v>4920</v>
      </c>
      <c r="J190" s="41">
        <v>4920</v>
      </c>
      <c r="K190" s="188" t="s">
        <v>847</v>
      </c>
      <c r="L190" s="101" t="s">
        <v>848</v>
      </c>
      <c r="M190" s="24"/>
      <c r="N190" s="4"/>
    </row>
    <row r="191" spans="1:14" ht="36" customHeight="1">
      <c r="A191" s="169"/>
      <c r="B191" s="169" t="s">
        <v>98</v>
      </c>
      <c r="C191" s="42" t="s">
        <v>762</v>
      </c>
      <c r="D191" s="193" t="s">
        <v>897</v>
      </c>
      <c r="E191" s="23" t="s">
        <v>869</v>
      </c>
      <c r="F191" s="22">
        <v>160015147</v>
      </c>
      <c r="G191" s="101" t="s">
        <v>896</v>
      </c>
      <c r="H191" s="22">
        <v>14199</v>
      </c>
      <c r="I191" s="41">
        <v>1539.65</v>
      </c>
      <c r="J191" s="9" t="s">
        <v>1802</v>
      </c>
      <c r="K191" s="193" t="s">
        <v>350</v>
      </c>
      <c r="L191" s="42" t="s">
        <v>351</v>
      </c>
      <c r="M191" s="24"/>
      <c r="N191" s="4"/>
    </row>
    <row r="192" spans="1:14" ht="36" customHeight="1">
      <c r="A192" s="169"/>
      <c r="B192" s="169" t="s">
        <v>98</v>
      </c>
      <c r="C192" s="42" t="s">
        <v>49</v>
      </c>
      <c r="D192" s="195" t="s">
        <v>405</v>
      </c>
      <c r="E192" s="23" t="s">
        <v>908</v>
      </c>
      <c r="F192" s="22">
        <v>160016486</v>
      </c>
      <c r="G192" s="101" t="s">
        <v>910</v>
      </c>
      <c r="H192" s="22">
        <v>489.5</v>
      </c>
      <c r="I192" s="41">
        <v>489.5</v>
      </c>
      <c r="J192" s="9">
        <v>489.5</v>
      </c>
      <c r="K192" s="195" t="s">
        <v>911</v>
      </c>
      <c r="L192" s="101" t="s">
        <v>912</v>
      </c>
      <c r="M192" s="24"/>
      <c r="N192" s="4"/>
    </row>
    <row r="193" spans="1:15" ht="36" customHeight="1">
      <c r="A193" s="169"/>
      <c r="B193" s="169" t="s">
        <v>98</v>
      </c>
      <c r="C193" s="42" t="s">
        <v>423</v>
      </c>
      <c r="D193" s="207" t="s">
        <v>968</v>
      </c>
      <c r="E193" s="23" t="s">
        <v>930</v>
      </c>
      <c r="F193" s="22">
        <v>160016401</v>
      </c>
      <c r="G193" s="101" t="s">
        <v>967</v>
      </c>
      <c r="H193" s="22">
        <v>17523</v>
      </c>
      <c r="I193" s="41">
        <v>8831.7999999999993</v>
      </c>
      <c r="J193" s="9" t="s">
        <v>1803</v>
      </c>
      <c r="K193" s="228" t="s">
        <v>1094</v>
      </c>
      <c r="L193" s="101" t="s">
        <v>603</v>
      </c>
      <c r="M193" s="24"/>
      <c r="N193" s="4"/>
    </row>
    <row r="194" spans="1:15" ht="36" customHeight="1">
      <c r="A194" s="207"/>
      <c r="B194" s="207" t="s">
        <v>98</v>
      </c>
      <c r="C194" s="42" t="s">
        <v>610</v>
      </c>
      <c r="D194" s="207" t="s">
        <v>1011</v>
      </c>
      <c r="E194" s="23" t="s">
        <v>1012</v>
      </c>
      <c r="F194" s="22">
        <v>160017506</v>
      </c>
      <c r="G194" s="117" t="s">
        <v>1008</v>
      </c>
      <c r="H194" s="22">
        <v>680</v>
      </c>
      <c r="I194" s="22">
        <v>680</v>
      </c>
      <c r="J194" s="22">
        <v>680</v>
      </c>
      <c r="K194" s="207" t="s">
        <v>1009</v>
      </c>
      <c r="L194" s="101" t="s">
        <v>1010</v>
      </c>
      <c r="M194" s="24"/>
      <c r="N194" s="4"/>
    </row>
    <row r="195" spans="1:15" ht="36" customHeight="1">
      <c r="A195" s="169"/>
      <c r="B195" s="169" t="s">
        <v>98</v>
      </c>
      <c r="C195" s="42" t="s">
        <v>971</v>
      </c>
      <c r="D195" s="207" t="s">
        <v>970</v>
      </c>
      <c r="E195" s="23" t="s">
        <v>972</v>
      </c>
      <c r="F195" s="22">
        <v>160017380</v>
      </c>
      <c r="G195" s="101" t="s">
        <v>969</v>
      </c>
      <c r="H195" s="22">
        <v>6959</v>
      </c>
      <c r="I195" s="41">
        <v>6959</v>
      </c>
      <c r="J195" s="9"/>
      <c r="K195" s="207" t="s">
        <v>75</v>
      </c>
      <c r="L195" s="42" t="s">
        <v>57</v>
      </c>
      <c r="M195" s="24"/>
      <c r="N195" s="4"/>
    </row>
    <row r="196" spans="1:15" ht="36" customHeight="1">
      <c r="A196" s="208"/>
      <c r="B196" s="208" t="s">
        <v>98</v>
      </c>
      <c r="C196" s="42" t="s">
        <v>1015</v>
      </c>
      <c r="D196" s="208" t="s">
        <v>1014</v>
      </c>
      <c r="E196" s="23" t="s">
        <v>1012</v>
      </c>
      <c r="F196" s="22">
        <v>160017776</v>
      </c>
      <c r="G196" s="117" t="s">
        <v>1013</v>
      </c>
      <c r="H196" s="22">
        <v>2199</v>
      </c>
      <c r="I196" s="41" t="s">
        <v>1804</v>
      </c>
      <c r="J196" s="9" t="s">
        <v>1804</v>
      </c>
      <c r="K196" s="208" t="s">
        <v>1009</v>
      </c>
      <c r="L196" s="42" t="s">
        <v>1010</v>
      </c>
      <c r="M196" s="24"/>
      <c r="N196" s="4"/>
    </row>
    <row r="197" spans="1:15" ht="36" customHeight="1">
      <c r="A197" s="161"/>
      <c r="B197" s="161" t="s">
        <v>98</v>
      </c>
      <c r="C197" s="42" t="s">
        <v>975</v>
      </c>
      <c r="D197" s="207" t="s">
        <v>974</v>
      </c>
      <c r="E197" s="23" t="s">
        <v>976</v>
      </c>
      <c r="F197" s="22">
        <v>160015148</v>
      </c>
      <c r="G197" s="101" t="s">
        <v>973</v>
      </c>
      <c r="H197" s="22">
        <v>4900</v>
      </c>
      <c r="I197" s="41">
        <v>4308</v>
      </c>
      <c r="J197" s="9" t="s">
        <v>1805</v>
      </c>
      <c r="K197" s="207" t="s">
        <v>977</v>
      </c>
      <c r="L197" s="42" t="s">
        <v>727</v>
      </c>
      <c r="M197" s="24"/>
      <c r="N197" s="4"/>
    </row>
    <row r="198" spans="1:15" ht="36" customHeight="1">
      <c r="A198" s="207"/>
      <c r="B198" s="207" t="s">
        <v>98</v>
      </c>
      <c r="C198" s="42" t="s">
        <v>58</v>
      </c>
      <c r="D198" s="225" t="s">
        <v>1054</v>
      </c>
      <c r="E198" s="221" t="s">
        <v>1051</v>
      </c>
      <c r="F198" s="22">
        <v>160018907</v>
      </c>
      <c r="G198" s="117" t="s">
        <v>1050</v>
      </c>
      <c r="H198" s="22">
        <v>230</v>
      </c>
      <c r="I198" s="41"/>
      <c r="J198" s="9"/>
      <c r="K198" s="225" t="s">
        <v>1052</v>
      </c>
      <c r="L198" s="42" t="s">
        <v>1053</v>
      </c>
      <c r="M198" s="24"/>
      <c r="N198" s="4"/>
    </row>
    <row r="199" spans="1:15" ht="36" customHeight="1">
      <c r="A199" s="207"/>
      <c r="B199" s="207" t="s">
        <v>98</v>
      </c>
      <c r="C199" s="42" t="s">
        <v>1063</v>
      </c>
      <c r="D199" s="227" t="s">
        <v>1064</v>
      </c>
      <c r="E199" s="221" t="s">
        <v>1051</v>
      </c>
      <c r="F199" s="22">
        <v>160017215</v>
      </c>
      <c r="G199" s="101" t="s">
        <v>1062</v>
      </c>
      <c r="H199" s="22" t="s">
        <v>1806</v>
      </c>
      <c r="I199" s="41">
        <v>6896.15</v>
      </c>
      <c r="J199" s="9" t="s">
        <v>1806</v>
      </c>
      <c r="K199" s="227" t="s">
        <v>1065</v>
      </c>
      <c r="L199" s="101" t="s">
        <v>1066</v>
      </c>
      <c r="M199" s="24"/>
      <c r="N199" s="4"/>
    </row>
    <row r="200" spans="1:15" ht="36" customHeight="1">
      <c r="A200" s="207"/>
      <c r="B200" s="207" t="s">
        <v>98</v>
      </c>
      <c r="C200" s="42" t="s">
        <v>143</v>
      </c>
      <c r="D200" s="227" t="s">
        <v>1068</v>
      </c>
      <c r="E200" s="221" t="s">
        <v>1069</v>
      </c>
      <c r="F200" s="22">
        <v>160017205</v>
      </c>
      <c r="G200" s="101" t="s">
        <v>1067</v>
      </c>
      <c r="H200" s="22">
        <v>4884</v>
      </c>
      <c r="I200" s="41">
        <v>4884</v>
      </c>
      <c r="J200" s="41">
        <v>4884</v>
      </c>
      <c r="K200" s="227" t="s">
        <v>1070</v>
      </c>
      <c r="L200" s="101" t="s">
        <v>1071</v>
      </c>
      <c r="M200" s="24"/>
      <c r="N200" s="4"/>
    </row>
    <row r="201" spans="1:15" s="220" customFormat="1" ht="36" customHeight="1">
      <c r="A201" s="210"/>
      <c r="B201" s="227" t="s">
        <v>98</v>
      </c>
      <c r="C201" s="211" t="s">
        <v>47</v>
      </c>
      <c r="D201" s="210" t="s">
        <v>1014</v>
      </c>
      <c r="E201" s="212" t="s">
        <v>1111</v>
      </c>
      <c r="F201" s="22">
        <v>160016885</v>
      </c>
      <c r="G201" s="213" t="s">
        <v>1110</v>
      </c>
      <c r="H201" s="214">
        <v>12598</v>
      </c>
      <c r="I201" s="215">
        <v>10663.6</v>
      </c>
      <c r="J201" s="215">
        <v>10663.6</v>
      </c>
      <c r="K201" s="210" t="s">
        <v>1112</v>
      </c>
      <c r="L201" s="213" t="s">
        <v>1010</v>
      </c>
      <c r="M201" s="217"/>
      <c r="N201" s="218"/>
      <c r="O201" s="219"/>
    </row>
    <row r="202" spans="1:15" s="220" customFormat="1" ht="36" customHeight="1">
      <c r="A202" s="210"/>
      <c r="B202" s="227" t="s">
        <v>98</v>
      </c>
      <c r="C202" s="211" t="s">
        <v>47</v>
      </c>
      <c r="D202" s="210" t="s">
        <v>1113</v>
      </c>
      <c r="E202" s="221" t="s">
        <v>1087</v>
      </c>
      <c r="F202" s="22">
        <v>160019114</v>
      </c>
      <c r="G202" s="213" t="s">
        <v>1114</v>
      </c>
      <c r="H202" s="214">
        <v>3600</v>
      </c>
      <c r="I202" s="214">
        <v>3600</v>
      </c>
      <c r="J202" s="214">
        <v>3600</v>
      </c>
      <c r="K202" s="210" t="s">
        <v>1112</v>
      </c>
      <c r="L202" s="213" t="s">
        <v>1010</v>
      </c>
      <c r="M202" s="217"/>
      <c r="N202" s="218"/>
      <c r="O202" s="219"/>
    </row>
    <row r="203" spans="1:15" s="220" customFormat="1" ht="36" customHeight="1">
      <c r="A203" s="210"/>
      <c r="B203" s="227" t="s">
        <v>98</v>
      </c>
      <c r="C203" s="211" t="s">
        <v>610</v>
      </c>
      <c r="D203" s="210" t="s">
        <v>1116</v>
      </c>
      <c r="E203" s="212" t="s">
        <v>1117</v>
      </c>
      <c r="F203" s="22">
        <v>160016909</v>
      </c>
      <c r="G203" s="213" t="s">
        <v>1115</v>
      </c>
      <c r="H203" s="214">
        <v>14468</v>
      </c>
      <c r="I203" s="215">
        <v>14413</v>
      </c>
      <c r="J203" s="215">
        <v>14413</v>
      </c>
      <c r="K203" s="210" t="s">
        <v>1112</v>
      </c>
      <c r="L203" s="213" t="s">
        <v>1010</v>
      </c>
      <c r="M203" s="217"/>
      <c r="N203" s="218"/>
      <c r="O203" s="219"/>
    </row>
    <row r="204" spans="1:15" s="220" customFormat="1" ht="69" customHeight="1">
      <c r="A204" s="210"/>
      <c r="B204" s="227" t="s">
        <v>98</v>
      </c>
      <c r="C204" s="211" t="s">
        <v>1120</v>
      </c>
      <c r="D204" s="210" t="s">
        <v>1119</v>
      </c>
      <c r="E204" s="212" t="s">
        <v>1117</v>
      </c>
      <c r="F204" s="22">
        <v>160018292</v>
      </c>
      <c r="G204" s="213" t="s">
        <v>1118</v>
      </c>
      <c r="H204" s="214">
        <v>21816</v>
      </c>
      <c r="I204" s="215">
        <v>21816</v>
      </c>
      <c r="J204" s="215">
        <v>21816</v>
      </c>
      <c r="K204" s="210" t="s">
        <v>1581</v>
      </c>
      <c r="L204" s="213" t="s">
        <v>1122</v>
      </c>
      <c r="M204" s="217"/>
      <c r="N204" s="218"/>
      <c r="O204" s="219"/>
    </row>
    <row r="205" spans="1:15" s="220" customFormat="1" ht="36" customHeight="1">
      <c r="A205" s="210"/>
      <c r="B205" s="227" t="s">
        <v>98</v>
      </c>
      <c r="C205" s="211" t="s">
        <v>1120</v>
      </c>
      <c r="D205" s="210" t="s">
        <v>1119</v>
      </c>
      <c r="E205" s="221" t="s">
        <v>1124</v>
      </c>
      <c r="F205" s="22">
        <v>160019053</v>
      </c>
      <c r="G205" s="213" t="s">
        <v>1123</v>
      </c>
      <c r="H205" s="214">
        <v>2913</v>
      </c>
      <c r="I205" s="215">
        <v>2913</v>
      </c>
      <c r="J205" s="214">
        <v>2913</v>
      </c>
      <c r="K205" s="210" t="s">
        <v>1125</v>
      </c>
      <c r="L205" s="213" t="s">
        <v>1126</v>
      </c>
      <c r="M205" s="217"/>
      <c r="N205" s="218"/>
      <c r="O205" s="219"/>
    </row>
    <row r="206" spans="1:15" s="220" customFormat="1" ht="36" customHeight="1">
      <c r="A206" s="210"/>
      <c r="B206" s="227" t="s">
        <v>98</v>
      </c>
      <c r="C206" s="211" t="s">
        <v>1129</v>
      </c>
      <c r="D206" s="210" t="s">
        <v>1128</v>
      </c>
      <c r="E206" s="221" t="s">
        <v>1130</v>
      </c>
      <c r="F206" s="22">
        <v>160019194</v>
      </c>
      <c r="G206" s="213" t="s">
        <v>1127</v>
      </c>
      <c r="H206" s="214">
        <v>5209</v>
      </c>
      <c r="I206" s="214">
        <v>5209</v>
      </c>
      <c r="J206" s="214">
        <v>5209</v>
      </c>
      <c r="K206" s="210" t="s">
        <v>1131</v>
      </c>
      <c r="L206" s="213" t="s">
        <v>1132</v>
      </c>
      <c r="M206" s="217"/>
      <c r="N206" s="218"/>
      <c r="O206" s="219"/>
    </row>
    <row r="207" spans="1:15" s="220" customFormat="1" ht="36" customHeight="1">
      <c r="A207" s="210"/>
      <c r="B207" s="227" t="s">
        <v>98</v>
      </c>
      <c r="C207" s="211" t="s">
        <v>1172</v>
      </c>
      <c r="D207" s="210" t="s">
        <v>1171</v>
      </c>
      <c r="E207" s="221" t="s">
        <v>1130</v>
      </c>
      <c r="F207" s="22">
        <v>160018338</v>
      </c>
      <c r="G207" s="213" t="s">
        <v>1133</v>
      </c>
      <c r="H207" s="214">
        <v>25770</v>
      </c>
      <c r="I207" s="215">
        <v>9685</v>
      </c>
      <c r="J207" s="216">
        <v>9685</v>
      </c>
      <c r="K207" s="210" t="s">
        <v>1173</v>
      </c>
      <c r="L207" s="213" t="s">
        <v>1174</v>
      </c>
      <c r="M207" s="217"/>
      <c r="N207" s="218"/>
      <c r="O207" s="219"/>
    </row>
    <row r="208" spans="1:15" s="220" customFormat="1" ht="36" customHeight="1">
      <c r="A208" s="210"/>
      <c r="B208" s="227" t="s">
        <v>98</v>
      </c>
      <c r="C208" s="211" t="s">
        <v>1177</v>
      </c>
      <c r="D208" s="210" t="s">
        <v>1176</v>
      </c>
      <c r="E208" s="212" t="s">
        <v>1178</v>
      </c>
      <c r="F208" s="22">
        <v>160018293</v>
      </c>
      <c r="G208" s="213" t="s">
        <v>1175</v>
      </c>
      <c r="H208" s="214">
        <v>17480</v>
      </c>
      <c r="I208" s="215">
        <v>10807</v>
      </c>
      <c r="J208" s="215">
        <v>10807</v>
      </c>
      <c r="K208" s="210" t="s">
        <v>1121</v>
      </c>
      <c r="L208" s="213" t="s">
        <v>1122</v>
      </c>
      <c r="M208" s="217"/>
      <c r="N208" s="218"/>
      <c r="O208" s="219"/>
    </row>
    <row r="209" spans="1:15" s="220" customFormat="1" ht="36" customHeight="1">
      <c r="A209" s="210"/>
      <c r="B209" s="227" t="s">
        <v>98</v>
      </c>
      <c r="C209" s="211" t="s">
        <v>1172</v>
      </c>
      <c r="D209" s="210" t="s">
        <v>1180</v>
      </c>
      <c r="E209" s="221" t="s">
        <v>1181</v>
      </c>
      <c r="F209" s="22">
        <v>160019358</v>
      </c>
      <c r="G209" s="213" t="s">
        <v>1179</v>
      </c>
      <c r="H209" s="214">
        <v>910</v>
      </c>
      <c r="I209" s="215">
        <v>910</v>
      </c>
      <c r="J209" s="216">
        <v>910</v>
      </c>
      <c r="K209" s="210" t="s">
        <v>1138</v>
      </c>
      <c r="L209" s="213" t="s">
        <v>1066</v>
      </c>
      <c r="M209" s="217"/>
      <c r="N209" s="218"/>
      <c r="O209" s="219"/>
    </row>
    <row r="210" spans="1:15" s="220" customFormat="1" ht="36" customHeight="1">
      <c r="A210" s="210"/>
      <c r="B210" s="227" t="s">
        <v>98</v>
      </c>
      <c r="C210" s="211" t="s">
        <v>1136</v>
      </c>
      <c r="D210" s="210" t="s">
        <v>1135</v>
      </c>
      <c r="E210" s="212" t="s">
        <v>1137</v>
      </c>
      <c r="F210" s="22">
        <v>160019213</v>
      </c>
      <c r="G210" s="213" t="s">
        <v>1134</v>
      </c>
      <c r="H210" s="214">
        <v>15590</v>
      </c>
      <c r="I210" s="215">
        <v>15518</v>
      </c>
      <c r="J210" s="216" t="s">
        <v>1807</v>
      </c>
      <c r="K210" s="210" t="s">
        <v>1138</v>
      </c>
      <c r="L210" s="213" t="s">
        <v>1066</v>
      </c>
      <c r="M210" s="217"/>
      <c r="N210" s="218"/>
      <c r="O210" s="219"/>
    </row>
    <row r="211" spans="1:15" s="220" customFormat="1" ht="36" customHeight="1">
      <c r="A211" s="210"/>
      <c r="B211" s="235" t="s">
        <v>98</v>
      </c>
      <c r="C211" s="211" t="s">
        <v>694</v>
      </c>
      <c r="D211" s="210" t="s">
        <v>758</v>
      </c>
      <c r="E211" s="212" t="s">
        <v>1263</v>
      </c>
      <c r="F211" s="22">
        <v>160019794</v>
      </c>
      <c r="G211" s="236" t="s">
        <v>1262</v>
      </c>
      <c r="H211" s="214">
        <v>3130</v>
      </c>
      <c r="I211" s="214">
        <v>3130</v>
      </c>
      <c r="J211" s="214">
        <v>3130</v>
      </c>
      <c r="K211" s="210" t="s">
        <v>1264</v>
      </c>
      <c r="L211" s="213" t="s">
        <v>1265</v>
      </c>
      <c r="M211" s="217"/>
      <c r="N211" s="218"/>
      <c r="O211" s="219"/>
    </row>
    <row r="212" spans="1:15" s="220" customFormat="1" ht="36" customHeight="1">
      <c r="A212" s="210"/>
      <c r="B212" s="227" t="s">
        <v>98</v>
      </c>
      <c r="C212" s="211" t="s">
        <v>610</v>
      </c>
      <c r="D212" s="210" t="s">
        <v>1140</v>
      </c>
      <c r="E212" s="212" t="s">
        <v>1141</v>
      </c>
      <c r="F212" s="22">
        <v>160020563</v>
      </c>
      <c r="G212" s="213" t="s">
        <v>1139</v>
      </c>
      <c r="H212" s="214">
        <v>950</v>
      </c>
      <c r="I212" s="215">
        <v>950</v>
      </c>
      <c r="J212" s="215">
        <v>950</v>
      </c>
      <c r="K212" s="210" t="s">
        <v>1142</v>
      </c>
      <c r="L212" s="213" t="s">
        <v>1143</v>
      </c>
      <c r="M212" s="217"/>
      <c r="N212" s="218"/>
      <c r="O212" s="219"/>
    </row>
    <row r="213" spans="1:15" s="220" customFormat="1" ht="36" customHeight="1">
      <c r="A213" s="210"/>
      <c r="B213" s="227" t="s">
        <v>98</v>
      </c>
      <c r="C213" s="211" t="s">
        <v>1146</v>
      </c>
      <c r="D213" s="210" t="s">
        <v>1145</v>
      </c>
      <c r="E213" s="212" t="s">
        <v>1147</v>
      </c>
      <c r="F213" s="22">
        <v>160020411</v>
      </c>
      <c r="G213" s="213" t="s">
        <v>1144</v>
      </c>
      <c r="H213" s="214">
        <v>1350</v>
      </c>
      <c r="I213" s="215">
        <v>572.5</v>
      </c>
      <c r="J213" s="215">
        <v>572.5</v>
      </c>
      <c r="K213" s="210" t="s">
        <v>665</v>
      </c>
      <c r="L213" s="213" t="s">
        <v>138</v>
      </c>
      <c r="M213" s="217"/>
      <c r="N213" s="218"/>
      <c r="O213" s="219"/>
    </row>
    <row r="214" spans="1:15" s="220" customFormat="1" ht="36" customHeight="1">
      <c r="A214" s="210"/>
      <c r="B214" s="231" t="s">
        <v>98</v>
      </c>
      <c r="C214" s="211" t="s">
        <v>1150</v>
      </c>
      <c r="D214" s="210" t="s">
        <v>1149</v>
      </c>
      <c r="E214" s="212" t="s">
        <v>1147</v>
      </c>
      <c r="F214" s="22">
        <v>160020254</v>
      </c>
      <c r="G214" s="213" t="s">
        <v>1148</v>
      </c>
      <c r="H214" s="214">
        <v>39665</v>
      </c>
      <c r="I214" s="215">
        <v>26799</v>
      </c>
      <c r="J214" s="215">
        <v>26799</v>
      </c>
      <c r="K214" s="210" t="s">
        <v>1151</v>
      </c>
      <c r="L214" s="211" t="s">
        <v>1152</v>
      </c>
      <c r="M214" s="217"/>
      <c r="N214" s="218"/>
      <c r="O214" s="219"/>
    </row>
    <row r="215" spans="1:15" s="220" customFormat="1" ht="36" customHeight="1">
      <c r="A215" s="210"/>
      <c r="B215" s="235" t="s">
        <v>98</v>
      </c>
      <c r="C215" s="211" t="s">
        <v>1177</v>
      </c>
      <c r="D215" s="210" t="s">
        <v>1269</v>
      </c>
      <c r="E215" s="212" t="s">
        <v>1246</v>
      </c>
      <c r="F215" s="22">
        <v>160019790</v>
      </c>
      <c r="G215" s="236" t="s">
        <v>1266</v>
      </c>
      <c r="H215" s="214">
        <v>820</v>
      </c>
      <c r="I215" s="215"/>
      <c r="J215" s="216"/>
      <c r="K215" s="210" t="s">
        <v>1267</v>
      </c>
      <c r="L215" s="211" t="s">
        <v>1268</v>
      </c>
      <c r="M215" s="217"/>
      <c r="N215" s="218"/>
      <c r="O215" s="219"/>
    </row>
    <row r="216" spans="1:15" s="220" customFormat="1" ht="36" customHeight="1">
      <c r="A216" s="210"/>
      <c r="B216" s="237" t="s">
        <v>98</v>
      </c>
      <c r="C216" s="211" t="s">
        <v>1281</v>
      </c>
      <c r="D216" s="210" t="s">
        <v>1280</v>
      </c>
      <c r="E216" s="212" t="s">
        <v>1246</v>
      </c>
      <c r="F216" s="22">
        <v>160019793</v>
      </c>
      <c r="G216" s="236" t="s">
        <v>1277</v>
      </c>
      <c r="H216" s="214">
        <v>420</v>
      </c>
      <c r="I216" s="214">
        <v>420</v>
      </c>
      <c r="J216" s="214">
        <v>420</v>
      </c>
      <c r="K216" s="210" t="s">
        <v>1278</v>
      </c>
      <c r="L216" s="213" t="s">
        <v>1279</v>
      </c>
      <c r="M216" s="217"/>
      <c r="N216" s="218"/>
      <c r="O216" s="219"/>
    </row>
    <row r="217" spans="1:15" s="220" customFormat="1" ht="36" customHeight="1">
      <c r="A217" s="210"/>
      <c r="B217" s="231" t="s">
        <v>98</v>
      </c>
      <c r="C217" s="211" t="s">
        <v>49</v>
      </c>
      <c r="D217" s="210" t="s">
        <v>116</v>
      </c>
      <c r="E217" s="212" t="s">
        <v>1233</v>
      </c>
      <c r="F217" s="22">
        <v>160020695</v>
      </c>
      <c r="G217" s="213" t="s">
        <v>1232</v>
      </c>
      <c r="H217" s="214">
        <v>2630</v>
      </c>
      <c r="I217" s="214">
        <v>2630</v>
      </c>
      <c r="J217" s="214">
        <v>2630</v>
      </c>
      <c r="K217" s="210" t="s">
        <v>1234</v>
      </c>
      <c r="L217" s="213" t="s">
        <v>1235</v>
      </c>
      <c r="M217" s="217"/>
      <c r="N217" s="218"/>
      <c r="O217" s="219"/>
    </row>
    <row r="218" spans="1:15" s="220" customFormat="1" ht="36" customHeight="1">
      <c r="A218" s="210"/>
      <c r="B218" s="231" t="s">
        <v>98</v>
      </c>
      <c r="C218" s="211" t="s">
        <v>1286</v>
      </c>
      <c r="D218" s="210" t="s">
        <v>1285</v>
      </c>
      <c r="E218" s="212" t="s">
        <v>1271</v>
      </c>
      <c r="F218" s="22">
        <v>160021240</v>
      </c>
      <c r="G218" s="117" t="s">
        <v>1282</v>
      </c>
      <c r="H218" s="214">
        <v>1450</v>
      </c>
      <c r="I218" s="214">
        <v>1450</v>
      </c>
      <c r="J218" s="214">
        <v>1450</v>
      </c>
      <c r="K218" s="210" t="s">
        <v>1283</v>
      </c>
      <c r="L218" s="213" t="s">
        <v>1284</v>
      </c>
      <c r="M218" s="217"/>
      <c r="N218" s="218"/>
      <c r="O218" s="219"/>
    </row>
    <row r="219" spans="1:15" s="220" customFormat="1" ht="36" customHeight="1">
      <c r="A219" s="210"/>
      <c r="B219" s="231" t="s">
        <v>98</v>
      </c>
      <c r="C219" s="211" t="s">
        <v>143</v>
      </c>
      <c r="D219" s="210" t="s">
        <v>1294</v>
      </c>
      <c r="E219" s="212" t="s">
        <v>1295</v>
      </c>
      <c r="F219" s="22">
        <v>160020582</v>
      </c>
      <c r="G219" s="213" t="s">
        <v>1299</v>
      </c>
      <c r="H219" s="214">
        <v>10000</v>
      </c>
      <c r="I219" s="215">
        <v>9500</v>
      </c>
      <c r="J219" s="215">
        <v>9500</v>
      </c>
      <c r="K219" s="210" t="s">
        <v>1296</v>
      </c>
      <c r="L219" s="213" t="s">
        <v>1297</v>
      </c>
      <c r="M219" s="217"/>
      <c r="N219" s="218"/>
      <c r="O219" s="219"/>
    </row>
    <row r="220" spans="1:15" s="220" customFormat="1" ht="36" customHeight="1">
      <c r="A220" s="210"/>
      <c r="B220" s="231" t="s">
        <v>98</v>
      </c>
      <c r="C220" s="211" t="s">
        <v>423</v>
      </c>
      <c r="D220" s="210" t="s">
        <v>1300</v>
      </c>
      <c r="E220" s="212" t="s">
        <v>1301</v>
      </c>
      <c r="F220" s="22">
        <v>160020712</v>
      </c>
      <c r="G220" s="213" t="s">
        <v>1298</v>
      </c>
      <c r="H220" s="214">
        <v>375</v>
      </c>
      <c r="I220" s="215">
        <v>346.75</v>
      </c>
      <c r="J220" s="216">
        <v>346.75</v>
      </c>
      <c r="K220" s="210" t="s">
        <v>1302</v>
      </c>
      <c r="L220" s="213" t="s">
        <v>603</v>
      </c>
      <c r="M220" s="217"/>
      <c r="N220" s="218"/>
      <c r="O220" s="219"/>
    </row>
    <row r="221" spans="1:15" s="220" customFormat="1" ht="36" customHeight="1">
      <c r="A221" s="210"/>
      <c r="B221" s="231" t="s">
        <v>98</v>
      </c>
      <c r="C221" s="211" t="s">
        <v>694</v>
      </c>
      <c r="D221" s="210" t="s">
        <v>1303</v>
      </c>
      <c r="E221" s="212" t="s">
        <v>1304</v>
      </c>
      <c r="F221" s="22">
        <v>160020543</v>
      </c>
      <c r="G221" s="213" t="s">
        <v>1293</v>
      </c>
      <c r="H221" s="214">
        <v>1999</v>
      </c>
      <c r="I221" s="215">
        <v>1999</v>
      </c>
      <c r="J221" s="216">
        <v>1999</v>
      </c>
      <c r="K221" s="210" t="s">
        <v>1305</v>
      </c>
      <c r="L221" s="213" t="s">
        <v>1306</v>
      </c>
      <c r="M221" s="217"/>
      <c r="N221" s="218"/>
      <c r="O221" s="219"/>
    </row>
    <row r="222" spans="1:15" s="220" customFormat="1" ht="36" customHeight="1">
      <c r="A222" s="210"/>
      <c r="B222" s="231" t="s">
        <v>98</v>
      </c>
      <c r="C222" s="211" t="s">
        <v>1172</v>
      </c>
      <c r="D222" s="210" t="s">
        <v>1180</v>
      </c>
      <c r="E222" s="212" t="s">
        <v>1308</v>
      </c>
      <c r="F222" s="22">
        <v>160021963</v>
      </c>
      <c r="G222" s="213" t="s">
        <v>1307</v>
      </c>
      <c r="H222" s="214">
        <v>9870</v>
      </c>
      <c r="I222" s="215">
        <v>9870</v>
      </c>
      <c r="J222" s="214">
        <v>9870</v>
      </c>
      <c r="K222" s="210" t="s">
        <v>1309</v>
      </c>
      <c r="L222" s="213" t="s">
        <v>1310</v>
      </c>
      <c r="M222" s="217"/>
      <c r="N222" s="218"/>
      <c r="O222" s="219"/>
    </row>
    <row r="223" spans="1:15" s="220" customFormat="1" ht="36" customHeight="1">
      <c r="A223" s="210"/>
      <c r="B223" s="231" t="s">
        <v>98</v>
      </c>
      <c r="C223" s="211" t="s">
        <v>1281</v>
      </c>
      <c r="D223" s="210" t="s">
        <v>1330</v>
      </c>
      <c r="E223" s="212" t="s">
        <v>1331</v>
      </c>
      <c r="F223" s="22">
        <v>160020544</v>
      </c>
      <c r="G223" s="213" t="s">
        <v>1329</v>
      </c>
      <c r="H223" s="214" t="s">
        <v>1332</v>
      </c>
      <c r="I223" s="215">
        <v>8510</v>
      </c>
      <c r="J223" s="216"/>
      <c r="K223" s="210" t="s">
        <v>1333</v>
      </c>
      <c r="L223" s="213" t="s">
        <v>1279</v>
      </c>
      <c r="M223" s="217"/>
      <c r="N223" s="218"/>
      <c r="O223" s="219"/>
    </row>
    <row r="224" spans="1:15" s="220" customFormat="1" ht="36" customHeight="1">
      <c r="A224" s="210"/>
      <c r="B224" s="242" t="s">
        <v>98</v>
      </c>
      <c r="C224" s="211" t="s">
        <v>672</v>
      </c>
      <c r="D224" s="210" t="s">
        <v>1356</v>
      </c>
      <c r="E224" s="212" t="s">
        <v>1346</v>
      </c>
      <c r="F224" s="22">
        <v>160021156</v>
      </c>
      <c r="G224" s="117" t="s">
        <v>1355</v>
      </c>
      <c r="H224" s="214">
        <v>540</v>
      </c>
      <c r="I224" s="214">
        <v>540</v>
      </c>
      <c r="J224" s="214">
        <v>540</v>
      </c>
      <c r="K224" s="210" t="s">
        <v>1357</v>
      </c>
      <c r="L224" s="213" t="s">
        <v>1358</v>
      </c>
      <c r="M224" s="217"/>
      <c r="N224" s="218"/>
      <c r="O224" s="219"/>
    </row>
    <row r="225" spans="1:15" s="220" customFormat="1" ht="36" customHeight="1">
      <c r="A225" s="210"/>
      <c r="B225" s="243" t="s">
        <v>98</v>
      </c>
      <c r="C225" s="211" t="s">
        <v>1063</v>
      </c>
      <c r="D225" s="210" t="s">
        <v>1376</v>
      </c>
      <c r="E225" s="212" t="s">
        <v>1346</v>
      </c>
      <c r="F225" s="22">
        <v>160021168</v>
      </c>
      <c r="G225" s="117" t="s">
        <v>1375</v>
      </c>
      <c r="H225" s="214">
        <v>1599</v>
      </c>
      <c r="I225" s="214">
        <v>1599</v>
      </c>
      <c r="J225" s="214">
        <v>1599</v>
      </c>
      <c r="K225" s="210" t="s">
        <v>1377</v>
      </c>
      <c r="L225" s="213" t="s">
        <v>1378</v>
      </c>
      <c r="M225" s="217"/>
      <c r="N225" s="218"/>
      <c r="O225" s="219"/>
    </row>
    <row r="226" spans="1:15" s="220" customFormat="1" ht="36" customHeight="1">
      <c r="A226" s="210"/>
      <c r="B226" s="243" t="s">
        <v>98</v>
      </c>
      <c r="C226" s="211" t="s">
        <v>143</v>
      </c>
      <c r="D226" s="210" t="s">
        <v>1068</v>
      </c>
      <c r="E226" s="212" t="s">
        <v>1346</v>
      </c>
      <c r="F226" s="22">
        <v>160021164</v>
      </c>
      <c r="G226" s="117" t="s">
        <v>1379</v>
      </c>
      <c r="H226" s="214">
        <v>1248</v>
      </c>
      <c r="I226" s="214">
        <v>1248</v>
      </c>
      <c r="J226" s="214">
        <v>1248</v>
      </c>
      <c r="K226" s="210" t="s">
        <v>1377</v>
      </c>
      <c r="L226" s="213" t="s">
        <v>1378</v>
      </c>
      <c r="M226" s="217"/>
      <c r="N226" s="218"/>
      <c r="O226" s="219"/>
    </row>
    <row r="227" spans="1:15" s="220" customFormat="1" ht="36" customHeight="1">
      <c r="A227" s="210"/>
      <c r="B227" s="231" t="s">
        <v>98</v>
      </c>
      <c r="C227" s="211" t="s">
        <v>1336</v>
      </c>
      <c r="D227" s="210" t="s">
        <v>1335</v>
      </c>
      <c r="E227" s="212" t="s">
        <v>1337</v>
      </c>
      <c r="F227" s="22">
        <v>160022183</v>
      </c>
      <c r="G227" s="213" t="s">
        <v>1334</v>
      </c>
      <c r="H227" s="214">
        <v>27772</v>
      </c>
      <c r="I227" s="215"/>
      <c r="J227" s="216"/>
      <c r="K227" s="210" t="s">
        <v>75</v>
      </c>
      <c r="L227" s="213" t="s">
        <v>57</v>
      </c>
      <c r="M227" s="217"/>
      <c r="N227" s="218"/>
      <c r="O227" s="219"/>
    </row>
    <row r="228" spans="1:15" s="220" customFormat="1" ht="57.75" customHeight="1">
      <c r="A228" s="210"/>
      <c r="B228" s="231" t="s">
        <v>98</v>
      </c>
      <c r="C228" s="211" t="s">
        <v>1340</v>
      </c>
      <c r="D228" s="210" t="s">
        <v>1339</v>
      </c>
      <c r="E228" s="212" t="s">
        <v>1337</v>
      </c>
      <c r="F228" s="22">
        <v>160021636</v>
      </c>
      <c r="G228" s="213" t="s">
        <v>1338</v>
      </c>
      <c r="H228" s="214" t="s">
        <v>1341</v>
      </c>
      <c r="I228" s="214" t="s">
        <v>1341</v>
      </c>
      <c r="J228" s="214" t="s">
        <v>1341</v>
      </c>
      <c r="K228" s="210" t="s">
        <v>1342</v>
      </c>
      <c r="L228" s="213" t="s">
        <v>1343</v>
      </c>
      <c r="M228" s="217"/>
      <c r="N228" s="218"/>
      <c r="O228" s="219"/>
    </row>
    <row r="229" spans="1:15" s="220" customFormat="1" ht="36" customHeight="1">
      <c r="A229" s="210"/>
      <c r="B229" s="231" t="s">
        <v>98</v>
      </c>
      <c r="C229" s="211" t="s">
        <v>1382</v>
      </c>
      <c r="D229" s="210" t="s">
        <v>405</v>
      </c>
      <c r="E229" s="212" t="s">
        <v>1381</v>
      </c>
      <c r="F229" s="22">
        <v>160021838</v>
      </c>
      <c r="G229" s="213" t="s">
        <v>1380</v>
      </c>
      <c r="H229" s="214">
        <v>3640</v>
      </c>
      <c r="I229" s="215">
        <v>720</v>
      </c>
      <c r="J229" s="215">
        <v>720</v>
      </c>
      <c r="K229" s="210" t="s">
        <v>1383</v>
      </c>
      <c r="L229" s="213" t="s">
        <v>1384</v>
      </c>
      <c r="M229" s="217"/>
      <c r="N229" s="218"/>
      <c r="O229" s="219"/>
    </row>
    <row r="230" spans="1:15" s="220" customFormat="1" ht="36" customHeight="1">
      <c r="A230" s="210"/>
      <c r="B230" s="242" t="s">
        <v>98</v>
      </c>
      <c r="C230" s="211" t="s">
        <v>1388</v>
      </c>
      <c r="D230" s="210" t="s">
        <v>1387</v>
      </c>
      <c r="E230" s="212" t="s">
        <v>1386</v>
      </c>
      <c r="F230" s="22">
        <v>160022474</v>
      </c>
      <c r="G230" s="213" t="s">
        <v>1385</v>
      </c>
      <c r="H230" s="244">
        <v>16000</v>
      </c>
      <c r="I230" s="215"/>
      <c r="J230" s="216"/>
      <c r="K230" s="210" t="s">
        <v>1389</v>
      </c>
      <c r="L230" s="213" t="s">
        <v>1390</v>
      </c>
      <c r="M230" s="217"/>
      <c r="N230" s="218"/>
      <c r="O230" s="219"/>
    </row>
    <row r="231" spans="1:15" s="220" customFormat="1" ht="36" customHeight="1">
      <c r="A231" s="210"/>
      <c r="B231" s="242" t="s">
        <v>98</v>
      </c>
      <c r="C231" s="211" t="s">
        <v>694</v>
      </c>
      <c r="D231" s="210" t="s">
        <v>1392</v>
      </c>
      <c r="E231" s="212" t="s">
        <v>1386</v>
      </c>
      <c r="F231" s="22">
        <v>160021774</v>
      </c>
      <c r="G231" s="213" t="s">
        <v>1391</v>
      </c>
      <c r="H231" s="214">
        <v>1780</v>
      </c>
      <c r="I231" s="214">
        <v>1780</v>
      </c>
      <c r="J231" s="214">
        <v>1780</v>
      </c>
      <c r="K231" s="210" t="s">
        <v>1393</v>
      </c>
      <c r="L231" s="213" t="s">
        <v>1394</v>
      </c>
      <c r="M231" s="217"/>
      <c r="N231" s="218"/>
      <c r="O231" s="219"/>
    </row>
    <row r="232" spans="1:15" s="220" customFormat="1" ht="36" customHeight="1">
      <c r="A232" s="210"/>
      <c r="B232" s="248" t="s">
        <v>98</v>
      </c>
      <c r="C232" s="211" t="s">
        <v>46</v>
      </c>
      <c r="D232" s="210" t="s">
        <v>1472</v>
      </c>
      <c r="E232" s="212" t="s">
        <v>1469</v>
      </c>
      <c r="F232" s="22">
        <v>160022550</v>
      </c>
      <c r="G232" s="236" t="s">
        <v>1471</v>
      </c>
      <c r="H232" s="214">
        <v>38500</v>
      </c>
      <c r="I232" s="215"/>
      <c r="J232" s="216"/>
      <c r="K232" s="210" t="s">
        <v>575</v>
      </c>
      <c r="L232" s="213" t="s">
        <v>576</v>
      </c>
      <c r="M232" s="217"/>
      <c r="N232" s="218"/>
      <c r="O232" s="219"/>
    </row>
    <row r="233" spans="1:15" s="220" customFormat="1" ht="36" customHeight="1">
      <c r="A233" s="210"/>
      <c r="B233" s="242" t="s">
        <v>98</v>
      </c>
      <c r="C233" s="211" t="s">
        <v>1397</v>
      </c>
      <c r="D233" s="210" t="s">
        <v>1396</v>
      </c>
      <c r="E233" s="212" t="s">
        <v>1398</v>
      </c>
      <c r="F233" s="22">
        <v>160022674</v>
      </c>
      <c r="G233" s="213" t="s">
        <v>1395</v>
      </c>
      <c r="H233" s="214">
        <v>9600</v>
      </c>
      <c r="I233" s="214">
        <v>9600</v>
      </c>
      <c r="J233" s="214">
        <v>9600</v>
      </c>
      <c r="K233" s="210" t="s">
        <v>1399</v>
      </c>
      <c r="L233" s="213" t="s">
        <v>170</v>
      </c>
      <c r="M233" s="217"/>
      <c r="N233" s="218"/>
      <c r="O233" s="219"/>
    </row>
    <row r="234" spans="1:15" s="220" customFormat="1" ht="36" customHeight="1">
      <c r="A234" s="210"/>
      <c r="B234" s="242" t="s">
        <v>98</v>
      </c>
      <c r="C234" s="211" t="s">
        <v>1120</v>
      </c>
      <c r="D234" s="210" t="s">
        <v>1401</v>
      </c>
      <c r="E234" s="212" t="s">
        <v>1398</v>
      </c>
      <c r="F234" s="22">
        <v>160022191</v>
      </c>
      <c r="G234" s="213" t="s">
        <v>1400</v>
      </c>
      <c r="H234" s="214">
        <v>3378</v>
      </c>
      <c r="I234" s="215">
        <v>3378</v>
      </c>
      <c r="J234" s="216">
        <v>3378</v>
      </c>
      <c r="K234" s="210" t="s">
        <v>1402</v>
      </c>
      <c r="L234" s="213" t="s">
        <v>1403</v>
      </c>
      <c r="M234" s="217"/>
      <c r="N234" s="218"/>
      <c r="O234" s="219"/>
    </row>
    <row r="235" spans="1:15" s="220" customFormat="1" ht="36" customHeight="1">
      <c r="A235" s="210"/>
      <c r="B235" s="242" t="s">
        <v>98</v>
      </c>
      <c r="C235" s="211" t="s">
        <v>143</v>
      </c>
      <c r="D235" s="210" t="s">
        <v>1431</v>
      </c>
      <c r="E235" s="212" t="s">
        <v>1432</v>
      </c>
      <c r="F235" s="22">
        <v>160021594</v>
      </c>
      <c r="G235" s="213" t="s">
        <v>1404</v>
      </c>
      <c r="H235" s="214">
        <v>9198</v>
      </c>
      <c r="I235" s="215">
        <v>2700</v>
      </c>
      <c r="J235" s="216">
        <v>2700</v>
      </c>
      <c r="K235" s="210" t="s">
        <v>1433</v>
      </c>
      <c r="L235" s="213" t="s">
        <v>1434</v>
      </c>
      <c r="M235" s="217"/>
      <c r="N235" s="218"/>
      <c r="O235" s="219"/>
    </row>
    <row r="236" spans="1:15" s="220" customFormat="1" ht="36" customHeight="1">
      <c r="A236" s="210"/>
      <c r="B236" s="242" t="s">
        <v>98</v>
      </c>
      <c r="C236" s="211" t="s">
        <v>1438</v>
      </c>
      <c r="D236" s="210" t="s">
        <v>1437</v>
      </c>
      <c r="E236" s="212" t="s">
        <v>1436</v>
      </c>
      <c r="F236" s="22">
        <v>160021762</v>
      </c>
      <c r="G236" s="213" t="s">
        <v>1435</v>
      </c>
      <c r="H236" s="214">
        <v>2567</v>
      </c>
      <c r="I236" s="214">
        <v>2567</v>
      </c>
      <c r="J236" s="214">
        <v>2567</v>
      </c>
      <c r="K236" s="210" t="s">
        <v>1439</v>
      </c>
      <c r="L236" s="213" t="s">
        <v>1440</v>
      </c>
      <c r="M236" s="217"/>
      <c r="N236" s="218"/>
      <c r="O236" s="219"/>
    </row>
    <row r="237" spans="1:15" s="220" customFormat="1" ht="54.75" customHeight="1">
      <c r="A237" s="210"/>
      <c r="B237" s="250" t="s">
        <v>98</v>
      </c>
      <c r="C237" s="211" t="s">
        <v>1493</v>
      </c>
      <c r="D237" s="210" t="s">
        <v>1494</v>
      </c>
      <c r="E237" s="212" t="s">
        <v>1492</v>
      </c>
      <c r="F237" s="22">
        <v>160022009</v>
      </c>
      <c r="G237" s="236" t="s">
        <v>1490</v>
      </c>
      <c r="H237" s="214">
        <v>10580</v>
      </c>
      <c r="I237" s="215"/>
      <c r="J237" s="216"/>
      <c r="K237" s="210" t="s">
        <v>1491</v>
      </c>
      <c r="L237" s="213" t="s">
        <v>92</v>
      </c>
      <c r="M237" s="217"/>
      <c r="N237" s="218"/>
      <c r="O237" s="219"/>
    </row>
    <row r="238" spans="1:15" s="220" customFormat="1" ht="36" customHeight="1">
      <c r="A238" s="210"/>
      <c r="B238" s="242" t="s">
        <v>98</v>
      </c>
      <c r="C238" s="211" t="s">
        <v>1136</v>
      </c>
      <c r="D238" s="210" t="s">
        <v>1135</v>
      </c>
      <c r="E238" s="212" t="s">
        <v>1442</v>
      </c>
      <c r="F238" s="22">
        <v>160022098</v>
      </c>
      <c r="G238" s="213" t="s">
        <v>1441</v>
      </c>
      <c r="H238" s="214">
        <v>2121</v>
      </c>
      <c r="I238" s="215"/>
      <c r="J238" s="216"/>
      <c r="K238" s="210" t="s">
        <v>1443</v>
      </c>
      <c r="L238" s="213" t="s">
        <v>1444</v>
      </c>
      <c r="M238" s="217"/>
      <c r="N238" s="218"/>
      <c r="O238" s="219"/>
    </row>
    <row r="239" spans="1:15" s="220" customFormat="1" ht="36" customHeight="1">
      <c r="A239" s="210"/>
      <c r="B239" s="247" t="s">
        <v>98</v>
      </c>
      <c r="C239" s="211" t="s">
        <v>510</v>
      </c>
      <c r="D239" s="210" t="s">
        <v>1446</v>
      </c>
      <c r="E239" s="212" t="s">
        <v>1442</v>
      </c>
      <c r="F239" s="22">
        <v>160022616</v>
      </c>
      <c r="G239" s="213" t="s">
        <v>1445</v>
      </c>
      <c r="H239" s="214">
        <v>5880</v>
      </c>
      <c r="I239" s="215"/>
      <c r="J239" s="216"/>
      <c r="K239" s="210" t="s">
        <v>1447</v>
      </c>
      <c r="L239" s="213" t="s">
        <v>1448</v>
      </c>
      <c r="M239" s="217"/>
      <c r="N239" s="218"/>
      <c r="O239" s="219"/>
    </row>
    <row r="240" spans="1:15" s="220" customFormat="1" ht="36" customHeight="1">
      <c r="A240" s="210"/>
      <c r="B240" s="247" t="s">
        <v>98</v>
      </c>
      <c r="C240" s="211" t="s">
        <v>1451</v>
      </c>
      <c r="D240" s="210" t="s">
        <v>1450</v>
      </c>
      <c r="E240" s="212" t="s">
        <v>1452</v>
      </c>
      <c r="F240" s="22">
        <v>160023187</v>
      </c>
      <c r="G240" s="213" t="s">
        <v>1449</v>
      </c>
      <c r="H240" s="214">
        <v>1500</v>
      </c>
      <c r="I240" s="214">
        <v>1500</v>
      </c>
      <c r="J240" s="214">
        <v>1500</v>
      </c>
      <c r="K240" s="210" t="s">
        <v>1453</v>
      </c>
      <c r="L240" s="213" t="s">
        <v>1454</v>
      </c>
      <c r="M240" s="217"/>
      <c r="N240" s="218"/>
      <c r="O240" s="219"/>
    </row>
    <row r="241" spans="1:15" s="220" customFormat="1" ht="36" customHeight="1">
      <c r="A241" s="210"/>
      <c r="B241" s="267" t="s">
        <v>98</v>
      </c>
      <c r="C241" s="211" t="s">
        <v>1136</v>
      </c>
      <c r="D241" s="210" t="s">
        <v>1135</v>
      </c>
      <c r="E241" s="212" t="s">
        <v>1646</v>
      </c>
      <c r="F241" s="22">
        <v>160023052</v>
      </c>
      <c r="G241" s="236" t="s">
        <v>1645</v>
      </c>
      <c r="H241" s="214">
        <v>1000</v>
      </c>
      <c r="I241" s="214"/>
      <c r="J241" s="214"/>
      <c r="K241" s="210" t="s">
        <v>1647</v>
      </c>
      <c r="L241" s="213" t="s">
        <v>1648</v>
      </c>
      <c r="M241" s="217"/>
      <c r="N241" s="218"/>
      <c r="O241" s="219"/>
    </row>
    <row r="242" spans="1:15" s="220" customFormat="1" ht="36" customHeight="1">
      <c r="A242" s="210"/>
      <c r="B242" s="267" t="s">
        <v>98</v>
      </c>
      <c r="C242" s="211" t="s">
        <v>1652</v>
      </c>
      <c r="D242" s="210" t="s">
        <v>1651</v>
      </c>
      <c r="E242" s="212" t="s">
        <v>1637</v>
      </c>
      <c r="F242" s="22">
        <v>160022995</v>
      </c>
      <c r="G242" s="236" t="s">
        <v>1649</v>
      </c>
      <c r="H242" s="214">
        <v>4228</v>
      </c>
      <c r="I242" s="214"/>
      <c r="J242" s="214"/>
      <c r="K242" s="210" t="s">
        <v>1650</v>
      </c>
      <c r="L242" s="213">
        <v>401973986</v>
      </c>
      <c r="M242" s="217"/>
      <c r="N242" s="218"/>
      <c r="O242" s="219"/>
    </row>
    <row r="243" spans="1:15" s="220" customFormat="1" ht="36" customHeight="1">
      <c r="A243" s="210"/>
      <c r="B243" s="267" t="s">
        <v>98</v>
      </c>
      <c r="C243" s="211" t="s">
        <v>1652</v>
      </c>
      <c r="D243" s="210" t="s">
        <v>1651</v>
      </c>
      <c r="E243" s="212" t="s">
        <v>1637</v>
      </c>
      <c r="F243" s="22">
        <v>160022923</v>
      </c>
      <c r="G243" s="236" t="s">
        <v>1653</v>
      </c>
      <c r="H243" s="214">
        <v>3049</v>
      </c>
      <c r="I243" s="214"/>
      <c r="J243" s="214"/>
      <c r="K243" s="210" t="s">
        <v>1654</v>
      </c>
      <c r="L243" s="213" t="s">
        <v>1522</v>
      </c>
      <c r="M243" s="217"/>
      <c r="N243" s="218"/>
      <c r="O243" s="219"/>
    </row>
    <row r="244" spans="1:15" s="220" customFormat="1" ht="36" customHeight="1">
      <c r="A244" s="210"/>
      <c r="B244" s="247" t="s">
        <v>98</v>
      </c>
      <c r="C244" s="211" t="s">
        <v>1497</v>
      </c>
      <c r="D244" s="210" t="s">
        <v>1496</v>
      </c>
      <c r="E244" s="212" t="s">
        <v>1498</v>
      </c>
      <c r="F244" s="22">
        <v>160023205</v>
      </c>
      <c r="G244" s="213" t="s">
        <v>1495</v>
      </c>
      <c r="H244" s="214">
        <v>1999</v>
      </c>
      <c r="I244" s="214">
        <v>1999</v>
      </c>
      <c r="J244" s="214">
        <v>1999</v>
      </c>
      <c r="K244" s="210" t="s">
        <v>1499</v>
      </c>
      <c r="L244" s="213" t="s">
        <v>1500</v>
      </c>
      <c r="M244" s="217"/>
      <c r="N244" s="218"/>
      <c r="O244" s="219"/>
    </row>
    <row r="245" spans="1:15" s="220" customFormat="1" ht="36" customHeight="1">
      <c r="A245" s="210"/>
      <c r="B245" s="247" t="s">
        <v>98</v>
      </c>
      <c r="C245" s="211" t="s">
        <v>1286</v>
      </c>
      <c r="D245" s="210" t="s">
        <v>1521</v>
      </c>
      <c r="E245" s="212" t="s">
        <v>1520</v>
      </c>
      <c r="F245" s="22">
        <v>160022856</v>
      </c>
      <c r="G245" s="213" t="s">
        <v>1519</v>
      </c>
      <c r="H245" s="214">
        <v>1299.9000000000001</v>
      </c>
      <c r="I245" s="214">
        <v>1299.9000000000001</v>
      </c>
      <c r="J245" s="214">
        <v>1299.9000000000001</v>
      </c>
      <c r="K245" s="210" t="s">
        <v>1523</v>
      </c>
      <c r="L245" s="213" t="s">
        <v>1522</v>
      </c>
      <c r="M245" s="217"/>
      <c r="N245" s="218"/>
      <c r="O245" s="219"/>
    </row>
    <row r="246" spans="1:15" s="220" customFormat="1" ht="36" customHeight="1">
      <c r="A246" s="210"/>
      <c r="B246" s="267" t="s">
        <v>98</v>
      </c>
      <c r="C246" s="211" t="s">
        <v>1652</v>
      </c>
      <c r="D246" s="210" t="s">
        <v>1651</v>
      </c>
      <c r="E246" s="212" t="s">
        <v>1656</v>
      </c>
      <c r="F246" s="22">
        <v>160022922</v>
      </c>
      <c r="G246" s="236" t="s">
        <v>1655</v>
      </c>
      <c r="H246" s="214">
        <v>17685</v>
      </c>
      <c r="I246" s="215"/>
      <c r="J246" s="216"/>
      <c r="K246" s="210" t="s">
        <v>1657</v>
      </c>
      <c r="L246" s="213">
        <v>404927825</v>
      </c>
      <c r="M246" s="217"/>
      <c r="N246" s="218"/>
      <c r="O246" s="219"/>
    </row>
    <row r="247" spans="1:15" s="220" customFormat="1" ht="36" customHeight="1">
      <c r="A247" s="210"/>
      <c r="B247" s="247" t="s">
        <v>98</v>
      </c>
      <c r="C247" s="211" t="s">
        <v>1172</v>
      </c>
      <c r="D247" s="210" t="s">
        <v>1180</v>
      </c>
      <c r="E247" s="212" t="s">
        <v>1538</v>
      </c>
      <c r="F247" s="22">
        <v>160001521</v>
      </c>
      <c r="G247" s="213" t="s">
        <v>1611</v>
      </c>
      <c r="H247" s="214">
        <v>74520</v>
      </c>
      <c r="I247" s="215">
        <v>18150</v>
      </c>
      <c r="J247" s="215">
        <v>18150</v>
      </c>
      <c r="K247" s="210" t="s">
        <v>1612</v>
      </c>
      <c r="L247" s="213" t="s">
        <v>1613</v>
      </c>
      <c r="M247" s="217"/>
      <c r="N247" s="218"/>
      <c r="O247" s="219"/>
    </row>
    <row r="248" spans="1:15" s="220" customFormat="1" ht="36" customHeight="1">
      <c r="A248" s="210"/>
      <c r="B248" s="247" t="s">
        <v>98</v>
      </c>
      <c r="C248" s="211" t="s">
        <v>48</v>
      </c>
      <c r="D248" s="210" t="s">
        <v>1616</v>
      </c>
      <c r="E248" s="212" t="s">
        <v>1615</v>
      </c>
      <c r="F248" s="22">
        <v>160023537</v>
      </c>
      <c r="G248" s="213" t="s">
        <v>1614</v>
      </c>
      <c r="H248" s="214">
        <v>150000</v>
      </c>
      <c r="I248" s="215"/>
      <c r="J248" s="216"/>
      <c r="K248" s="210" t="s">
        <v>1617</v>
      </c>
      <c r="L248" s="213" t="s">
        <v>61</v>
      </c>
      <c r="M248" s="217"/>
      <c r="N248" s="218"/>
      <c r="O248" s="219"/>
    </row>
    <row r="249" spans="1:15" s="220" customFormat="1" ht="36" customHeight="1">
      <c r="A249" s="210"/>
      <c r="B249" s="274" t="s">
        <v>98</v>
      </c>
      <c r="C249" s="211" t="s">
        <v>1136</v>
      </c>
      <c r="D249" s="210" t="s">
        <v>736</v>
      </c>
      <c r="E249" s="212" t="s">
        <v>1761</v>
      </c>
      <c r="F249" s="22">
        <v>160023411</v>
      </c>
      <c r="G249" s="236" t="s">
        <v>1760</v>
      </c>
      <c r="H249" s="214">
        <v>5730</v>
      </c>
      <c r="I249" s="215"/>
      <c r="J249" s="216"/>
      <c r="K249" s="210" t="s">
        <v>1762</v>
      </c>
      <c r="L249" s="213" t="s">
        <v>1763</v>
      </c>
      <c r="M249" s="217"/>
      <c r="N249" s="218"/>
      <c r="O249" s="219"/>
    </row>
    <row r="250" spans="1:15" s="220" customFormat="1" ht="36" customHeight="1">
      <c r="A250" s="210"/>
      <c r="B250" s="274" t="s">
        <v>98</v>
      </c>
      <c r="C250" s="211" t="s">
        <v>1751</v>
      </c>
      <c r="D250" s="210" t="s">
        <v>1750</v>
      </c>
      <c r="E250" s="212" t="s">
        <v>1747</v>
      </c>
      <c r="F250" s="22">
        <v>160024185</v>
      </c>
      <c r="G250" s="236" t="s">
        <v>1746</v>
      </c>
      <c r="H250" s="214">
        <v>2180</v>
      </c>
      <c r="I250" s="215"/>
      <c r="J250" s="216"/>
      <c r="K250" s="210" t="s">
        <v>1748</v>
      </c>
      <c r="L250" s="213" t="s">
        <v>1749</v>
      </c>
      <c r="M250" s="217"/>
      <c r="N250" s="218"/>
      <c r="O250" s="219"/>
    </row>
    <row r="251" spans="1:15" s="220" customFormat="1" ht="36" customHeight="1">
      <c r="A251" s="210"/>
      <c r="B251" s="283" t="s">
        <v>98</v>
      </c>
      <c r="C251" s="211" t="s">
        <v>1846</v>
      </c>
      <c r="D251" s="210" t="s">
        <v>1845</v>
      </c>
      <c r="E251" s="212" t="s">
        <v>1747</v>
      </c>
      <c r="F251" s="22">
        <v>160023436</v>
      </c>
      <c r="G251" s="236" t="s">
        <v>1842</v>
      </c>
      <c r="H251" s="214">
        <v>4863</v>
      </c>
      <c r="I251" s="215"/>
      <c r="J251" s="216"/>
      <c r="K251" s="210" t="s">
        <v>1843</v>
      </c>
      <c r="L251" s="213" t="s">
        <v>1844</v>
      </c>
      <c r="M251" s="217"/>
      <c r="N251" s="218"/>
      <c r="O251" s="219"/>
    </row>
    <row r="252" spans="1:15" s="220" customFormat="1" ht="36" customHeight="1">
      <c r="A252" s="210"/>
      <c r="B252" s="274" t="s">
        <v>98</v>
      </c>
      <c r="C252" s="211" t="s">
        <v>1177</v>
      </c>
      <c r="D252" s="210" t="s">
        <v>1753</v>
      </c>
      <c r="E252" s="212" t="s">
        <v>1747</v>
      </c>
      <c r="F252" s="22">
        <v>160024012</v>
      </c>
      <c r="G252" s="236" t="s">
        <v>1752</v>
      </c>
      <c r="H252" s="214">
        <v>2197</v>
      </c>
      <c r="I252" s="215"/>
      <c r="J252" s="216"/>
      <c r="K252" s="210" t="s">
        <v>1267</v>
      </c>
      <c r="L252" s="213" t="s">
        <v>1268</v>
      </c>
      <c r="M252" s="217"/>
      <c r="N252" s="218"/>
      <c r="O252" s="219"/>
    </row>
    <row r="253" spans="1:15" s="220" customFormat="1" ht="36" customHeight="1">
      <c r="A253" s="210"/>
      <c r="B253" s="253" t="s">
        <v>98</v>
      </c>
      <c r="C253" s="211" t="s">
        <v>1336</v>
      </c>
      <c r="D253" s="210" t="s">
        <v>1335</v>
      </c>
      <c r="E253" s="212" t="s">
        <v>1583</v>
      </c>
      <c r="F253" s="22">
        <v>160024461</v>
      </c>
      <c r="G253" s="213" t="s">
        <v>1618</v>
      </c>
      <c r="H253" s="214">
        <v>13531</v>
      </c>
      <c r="I253" s="215"/>
      <c r="J253" s="216"/>
      <c r="K253" s="210" t="s">
        <v>75</v>
      </c>
      <c r="L253" s="213" t="s">
        <v>57</v>
      </c>
      <c r="M253" s="217"/>
      <c r="N253" s="218"/>
      <c r="O253" s="219"/>
    </row>
    <row r="254" spans="1:15" s="220" customFormat="1" ht="36" customHeight="1">
      <c r="A254" s="210"/>
      <c r="B254" s="253" t="s">
        <v>98</v>
      </c>
      <c r="C254" s="211" t="s">
        <v>158</v>
      </c>
      <c r="D254" s="210" t="s">
        <v>1726</v>
      </c>
      <c r="E254" s="212" t="s">
        <v>1734</v>
      </c>
      <c r="F254" s="22">
        <v>160024572</v>
      </c>
      <c r="G254" s="236" t="s">
        <v>1754</v>
      </c>
      <c r="H254" s="214">
        <v>5120</v>
      </c>
      <c r="I254" s="215"/>
      <c r="J254" s="216"/>
      <c r="K254" s="210" t="s">
        <v>1755</v>
      </c>
      <c r="L254" s="213" t="s">
        <v>1756</v>
      </c>
      <c r="M254" s="217"/>
      <c r="N254" s="218"/>
      <c r="O254" s="219"/>
    </row>
    <row r="255" spans="1:15" s="220" customFormat="1" ht="36" customHeight="1">
      <c r="A255" s="210"/>
      <c r="B255" s="253" t="s">
        <v>98</v>
      </c>
      <c r="C255" s="211" t="s">
        <v>1759</v>
      </c>
      <c r="D255" s="210" t="s">
        <v>1758</v>
      </c>
      <c r="E255" s="212" t="s">
        <v>1718</v>
      </c>
      <c r="F255" s="22">
        <v>160024462</v>
      </c>
      <c r="G255" s="236" t="s">
        <v>1757</v>
      </c>
      <c r="H255" s="214">
        <v>1100</v>
      </c>
      <c r="I255" s="215"/>
      <c r="J255" s="216"/>
      <c r="K255" s="210" t="s">
        <v>1748</v>
      </c>
      <c r="L255" s="213" t="s">
        <v>1749</v>
      </c>
      <c r="M255" s="217"/>
      <c r="N255" s="218"/>
      <c r="O255" s="219"/>
    </row>
    <row r="256" spans="1:15" s="220" customFormat="1" ht="36" customHeight="1">
      <c r="A256" s="210"/>
      <c r="B256" s="253" t="s">
        <v>98</v>
      </c>
      <c r="C256" s="211" t="s">
        <v>1493</v>
      </c>
      <c r="D256" s="210" t="s">
        <v>1765</v>
      </c>
      <c r="E256" s="212" t="s">
        <v>1766</v>
      </c>
      <c r="F256" s="22">
        <v>160024907</v>
      </c>
      <c r="G256" s="236" t="s">
        <v>1764</v>
      </c>
      <c r="H256" s="214">
        <v>2808</v>
      </c>
      <c r="I256" s="215"/>
      <c r="J256" s="216"/>
      <c r="K256" s="210" t="s">
        <v>1491</v>
      </c>
      <c r="L256" s="213" t="s">
        <v>92</v>
      </c>
      <c r="M256" s="217"/>
      <c r="N256" s="218"/>
      <c r="O256" s="219"/>
    </row>
    <row r="257" spans="1:15" s="220" customFormat="1" ht="36" customHeight="1">
      <c r="A257" s="210"/>
      <c r="B257" s="253" t="s">
        <v>98</v>
      </c>
      <c r="C257" s="211"/>
      <c r="D257" s="210"/>
      <c r="E257" s="212"/>
      <c r="F257" s="22"/>
      <c r="G257" s="213"/>
      <c r="H257" s="214"/>
      <c r="I257" s="215"/>
      <c r="J257" s="216"/>
      <c r="K257" s="210"/>
      <c r="L257" s="213"/>
      <c r="M257" s="217"/>
      <c r="N257" s="218"/>
      <c r="O257" s="219"/>
    </row>
    <row r="258" spans="1:15" s="220" customFormat="1" ht="36" customHeight="1">
      <c r="A258" s="210"/>
      <c r="B258" s="253" t="s">
        <v>98</v>
      </c>
      <c r="C258" s="211"/>
      <c r="D258" s="210"/>
      <c r="E258" s="212"/>
      <c r="F258" s="22"/>
      <c r="G258" s="213"/>
      <c r="H258" s="214"/>
      <c r="I258" s="215"/>
      <c r="J258" s="216"/>
      <c r="K258" s="210"/>
      <c r="L258" s="211"/>
      <c r="M258" s="217"/>
      <c r="N258" s="218"/>
      <c r="O258" s="219"/>
    </row>
    <row r="259" spans="1:15" s="220" customFormat="1" ht="36" customHeight="1">
      <c r="A259" s="210"/>
      <c r="B259" s="253" t="s">
        <v>98</v>
      </c>
      <c r="C259" s="211"/>
      <c r="D259" s="210"/>
      <c r="E259" s="212"/>
      <c r="F259" s="22"/>
      <c r="G259" s="213"/>
      <c r="H259" s="214"/>
      <c r="I259" s="215"/>
      <c r="J259" s="216"/>
      <c r="K259" s="210"/>
      <c r="L259" s="211"/>
      <c r="M259" s="217"/>
      <c r="N259" s="218"/>
      <c r="O259" s="219"/>
    </row>
    <row r="260" spans="1:15" s="220" customFormat="1" ht="36" customHeight="1">
      <c r="A260" s="210"/>
      <c r="B260" s="253" t="s">
        <v>98</v>
      </c>
      <c r="C260" s="211"/>
      <c r="D260" s="210"/>
      <c r="E260" s="212"/>
      <c r="F260" s="22"/>
      <c r="G260" s="213"/>
      <c r="H260" s="214"/>
      <c r="I260" s="215"/>
      <c r="J260" s="216"/>
      <c r="K260" s="210"/>
      <c r="L260" s="211"/>
      <c r="M260" s="217"/>
      <c r="N260" s="218"/>
      <c r="O260" s="219"/>
    </row>
    <row r="261" spans="1:15" s="220" customFormat="1" ht="36" customHeight="1">
      <c r="A261" s="210"/>
      <c r="B261" s="253" t="s">
        <v>98</v>
      </c>
      <c r="C261" s="211"/>
      <c r="D261" s="210"/>
      <c r="E261" s="212"/>
      <c r="F261" s="22"/>
      <c r="G261" s="213"/>
      <c r="H261" s="214"/>
      <c r="I261" s="215"/>
      <c r="J261" s="216"/>
      <c r="K261" s="210"/>
      <c r="L261" s="211"/>
      <c r="M261" s="217"/>
      <c r="N261" s="218"/>
      <c r="O261" s="219"/>
    </row>
    <row r="262" spans="1:15" ht="36" customHeight="1">
      <c r="A262" s="114"/>
      <c r="B262" s="114" t="s">
        <v>15</v>
      </c>
      <c r="C262" s="42" t="s">
        <v>65</v>
      </c>
      <c r="D262" s="111" t="s">
        <v>248</v>
      </c>
      <c r="E262" s="22" t="s">
        <v>249</v>
      </c>
      <c r="F262" s="209"/>
      <c r="G262" s="101" t="s">
        <v>247</v>
      </c>
      <c r="H262" s="22">
        <v>391200</v>
      </c>
      <c r="I262" s="40">
        <v>142800</v>
      </c>
      <c r="J262" s="22">
        <v>260000</v>
      </c>
      <c r="K262" s="111" t="s">
        <v>66</v>
      </c>
      <c r="L262" s="45" t="s">
        <v>37</v>
      </c>
      <c r="M262" s="29">
        <v>160000257</v>
      </c>
      <c r="N262" s="114"/>
    </row>
    <row r="263" spans="1:15" ht="36" customHeight="1">
      <c r="A263" s="114"/>
      <c r="B263" s="114" t="s">
        <v>15</v>
      </c>
      <c r="C263" s="42" t="s">
        <v>65</v>
      </c>
      <c r="D263" s="114" t="s">
        <v>273</v>
      </c>
      <c r="E263" s="22" t="s">
        <v>271</v>
      </c>
      <c r="G263" s="101" t="s">
        <v>270</v>
      </c>
      <c r="H263" s="22">
        <v>6720</v>
      </c>
      <c r="I263" s="40">
        <v>1680</v>
      </c>
      <c r="J263" s="22">
        <v>4480</v>
      </c>
      <c r="K263" s="114" t="s">
        <v>66</v>
      </c>
      <c r="L263" s="45" t="s">
        <v>37</v>
      </c>
      <c r="M263" s="29">
        <v>160003397</v>
      </c>
      <c r="N263" s="114"/>
    </row>
    <row r="264" spans="1:15" ht="36" customHeight="1">
      <c r="A264" s="114"/>
      <c r="B264" s="114" t="s">
        <v>15</v>
      </c>
      <c r="C264" s="42" t="s">
        <v>65</v>
      </c>
      <c r="D264" s="114" t="s">
        <v>274</v>
      </c>
      <c r="E264" s="22" t="s">
        <v>271</v>
      </c>
      <c r="G264" s="101" t="s">
        <v>272</v>
      </c>
      <c r="H264" s="22">
        <v>960</v>
      </c>
      <c r="I264" s="40">
        <v>240</v>
      </c>
      <c r="J264" s="22">
        <v>640</v>
      </c>
      <c r="K264" s="114" t="s">
        <v>66</v>
      </c>
      <c r="L264" s="45" t="s">
        <v>37</v>
      </c>
      <c r="M264" s="29">
        <v>160003413</v>
      </c>
      <c r="N264" s="114"/>
    </row>
    <row r="265" spans="1:15" ht="36" customHeight="1">
      <c r="A265" s="114"/>
      <c r="B265" s="114" t="s">
        <v>15</v>
      </c>
      <c r="C265" s="42" t="s">
        <v>65</v>
      </c>
      <c r="D265" s="114" t="s">
        <v>276</v>
      </c>
      <c r="E265" s="22" t="s">
        <v>271</v>
      </c>
      <c r="G265" s="101" t="s">
        <v>275</v>
      </c>
      <c r="H265" s="22">
        <v>1620</v>
      </c>
      <c r="I265" s="40">
        <v>405</v>
      </c>
      <c r="J265" s="22">
        <v>1215</v>
      </c>
      <c r="K265" s="114" t="s">
        <v>66</v>
      </c>
      <c r="L265" s="45" t="s">
        <v>37</v>
      </c>
      <c r="M265" s="29">
        <v>160003410</v>
      </c>
      <c r="N265" s="114"/>
    </row>
    <row r="266" spans="1:15" ht="36" customHeight="1">
      <c r="A266" s="114"/>
      <c r="B266" s="114" t="s">
        <v>15</v>
      </c>
      <c r="C266" s="42" t="s">
        <v>65</v>
      </c>
      <c r="D266" s="114" t="s">
        <v>280</v>
      </c>
      <c r="E266" s="22" t="s">
        <v>271</v>
      </c>
      <c r="G266" s="101" t="s">
        <v>279</v>
      </c>
      <c r="H266" s="22">
        <v>2436</v>
      </c>
      <c r="I266" s="40">
        <v>609</v>
      </c>
      <c r="J266" s="22">
        <v>1624</v>
      </c>
      <c r="K266" s="114" t="s">
        <v>66</v>
      </c>
      <c r="L266" s="45" t="s">
        <v>37</v>
      </c>
      <c r="M266" s="29">
        <v>160005713</v>
      </c>
      <c r="N266" s="114"/>
    </row>
    <row r="267" spans="1:15" ht="36" customHeight="1">
      <c r="A267" s="114"/>
      <c r="B267" s="114" t="s">
        <v>15</v>
      </c>
      <c r="C267" s="42" t="s">
        <v>65</v>
      </c>
      <c r="D267" s="197" t="s">
        <v>915</v>
      </c>
      <c r="E267" s="22" t="s">
        <v>271</v>
      </c>
      <c r="G267" s="101" t="s">
        <v>281</v>
      </c>
      <c r="H267" s="22">
        <v>1620</v>
      </c>
      <c r="I267" s="40">
        <v>405</v>
      </c>
      <c r="J267" s="22">
        <v>1080</v>
      </c>
      <c r="K267" s="114" t="s">
        <v>66</v>
      </c>
      <c r="L267" s="45" t="s">
        <v>37</v>
      </c>
      <c r="M267" s="29">
        <v>160005756</v>
      </c>
      <c r="N267" s="114"/>
    </row>
    <row r="268" spans="1:15" ht="36" customHeight="1">
      <c r="A268" s="114"/>
      <c r="B268" s="114" t="s">
        <v>15</v>
      </c>
      <c r="C268" s="42" t="s">
        <v>65</v>
      </c>
      <c r="D268" s="114" t="s">
        <v>278</v>
      </c>
      <c r="E268" s="22" t="s">
        <v>271</v>
      </c>
      <c r="G268" s="101" t="s">
        <v>277</v>
      </c>
      <c r="H268" s="22">
        <v>1620</v>
      </c>
      <c r="I268" s="40">
        <v>405</v>
      </c>
      <c r="J268" s="22">
        <v>1080</v>
      </c>
      <c r="K268" s="114" t="s">
        <v>66</v>
      </c>
      <c r="L268" s="45" t="s">
        <v>37</v>
      </c>
      <c r="M268" s="29">
        <v>160003387</v>
      </c>
      <c r="N268" s="114"/>
    </row>
    <row r="269" spans="1:15" ht="56.25" customHeight="1">
      <c r="A269" s="178"/>
      <c r="B269" s="178" t="s">
        <v>15</v>
      </c>
      <c r="C269" s="42" t="s">
        <v>65</v>
      </c>
      <c r="D269" s="178" t="s">
        <v>792</v>
      </c>
      <c r="E269" s="22" t="s">
        <v>776</v>
      </c>
      <c r="G269" s="117" t="s">
        <v>798</v>
      </c>
      <c r="H269" s="22">
        <v>945</v>
      </c>
      <c r="K269" s="178" t="s">
        <v>66</v>
      </c>
      <c r="L269" s="45" t="s">
        <v>37</v>
      </c>
      <c r="M269" s="103">
        <v>160115653</v>
      </c>
      <c r="N269" s="178"/>
    </row>
    <row r="270" spans="1:15" ht="56.25" customHeight="1">
      <c r="A270" s="190"/>
      <c r="B270" s="190" t="s">
        <v>15</v>
      </c>
      <c r="C270" s="42" t="s">
        <v>685</v>
      </c>
      <c r="D270" s="190" t="s">
        <v>863</v>
      </c>
      <c r="E270" s="22" t="s">
        <v>865</v>
      </c>
      <c r="G270" s="117" t="s">
        <v>864</v>
      </c>
      <c r="H270" s="22">
        <v>275.01</v>
      </c>
      <c r="I270" s="22">
        <v>275.01</v>
      </c>
      <c r="J270" s="22">
        <v>275.01</v>
      </c>
      <c r="K270" s="190" t="s">
        <v>66</v>
      </c>
      <c r="L270" s="45" t="s">
        <v>37</v>
      </c>
      <c r="M270" s="103">
        <v>160124421</v>
      </c>
      <c r="N270" s="190"/>
    </row>
    <row r="271" spans="1:15" ht="56.25" customHeight="1">
      <c r="A271" s="240"/>
      <c r="B271" s="240" t="s">
        <v>15</v>
      </c>
      <c r="C271" s="42" t="s">
        <v>685</v>
      </c>
      <c r="D271" s="240" t="s">
        <v>863</v>
      </c>
      <c r="E271" s="22" t="s">
        <v>1327</v>
      </c>
      <c r="G271" s="117" t="s">
        <v>1328</v>
      </c>
      <c r="H271" s="22">
        <v>804.21</v>
      </c>
      <c r="I271" s="22">
        <v>804.21</v>
      </c>
      <c r="J271" s="22">
        <v>804.21</v>
      </c>
      <c r="K271" s="240" t="s">
        <v>66</v>
      </c>
      <c r="L271" s="45" t="s">
        <v>37</v>
      </c>
      <c r="M271" s="318">
        <v>160150935</v>
      </c>
      <c r="N271" s="240"/>
    </row>
    <row r="272" spans="1:15" ht="33.75">
      <c r="B272" s="106" t="s">
        <v>15</v>
      </c>
      <c r="C272" s="42" t="s">
        <v>63</v>
      </c>
      <c r="D272" s="107" t="s">
        <v>122</v>
      </c>
      <c r="E272" s="22" t="s">
        <v>207</v>
      </c>
      <c r="G272" s="101" t="s">
        <v>205</v>
      </c>
      <c r="H272" s="22">
        <v>365</v>
      </c>
      <c r="I272" s="40">
        <v>92</v>
      </c>
      <c r="J272" s="22">
        <v>244</v>
      </c>
      <c r="K272" s="237" t="s">
        <v>1270</v>
      </c>
      <c r="L272" s="45" t="s">
        <v>41</v>
      </c>
      <c r="M272" s="29">
        <v>150215203</v>
      </c>
    </row>
    <row r="273" spans="2:15" ht="33.75">
      <c r="B273" s="106" t="s">
        <v>15</v>
      </c>
      <c r="C273" s="42" t="s">
        <v>63</v>
      </c>
      <c r="D273" s="109" t="s">
        <v>122</v>
      </c>
      <c r="E273" s="22" t="s">
        <v>226</v>
      </c>
      <c r="G273" s="101" t="s">
        <v>215</v>
      </c>
      <c r="H273" s="22">
        <v>2760</v>
      </c>
      <c r="I273" s="40">
        <v>690</v>
      </c>
      <c r="J273" s="22">
        <v>1840</v>
      </c>
      <c r="K273" s="110" t="s">
        <v>64</v>
      </c>
      <c r="L273" s="45" t="s">
        <v>114</v>
      </c>
      <c r="M273" s="29">
        <v>150220498</v>
      </c>
    </row>
    <row r="274" spans="2:15" ht="33.75">
      <c r="B274" s="110" t="s">
        <v>15</v>
      </c>
      <c r="C274" s="42" t="s">
        <v>48</v>
      </c>
      <c r="D274" s="112" t="s">
        <v>259</v>
      </c>
      <c r="E274" s="22" t="s">
        <v>242</v>
      </c>
      <c r="G274" s="101" t="s">
        <v>236</v>
      </c>
      <c r="H274" s="22">
        <v>4500</v>
      </c>
      <c r="I274" s="40">
        <v>913</v>
      </c>
      <c r="J274" s="22">
        <v>3691</v>
      </c>
      <c r="K274" s="111" t="s">
        <v>168</v>
      </c>
      <c r="L274" s="45" t="s">
        <v>61</v>
      </c>
      <c r="M274" s="29">
        <v>160000675</v>
      </c>
      <c r="N274" s="112"/>
    </row>
    <row r="275" spans="2:15" ht="33.75">
      <c r="B275" s="110" t="s">
        <v>15</v>
      </c>
      <c r="C275" s="42" t="s">
        <v>48</v>
      </c>
      <c r="D275" s="112" t="s">
        <v>259</v>
      </c>
      <c r="E275" s="22" t="s">
        <v>242</v>
      </c>
      <c r="G275" s="101" t="s">
        <v>241</v>
      </c>
      <c r="H275" s="22">
        <v>4000</v>
      </c>
      <c r="I275" s="40">
        <v>1718.5</v>
      </c>
      <c r="J275" s="22">
        <v>2139.5</v>
      </c>
      <c r="K275" s="111" t="s">
        <v>243</v>
      </c>
      <c r="L275" s="45" t="s">
        <v>133</v>
      </c>
      <c r="M275" s="29">
        <v>160000667</v>
      </c>
    </row>
    <row r="276" spans="2:15" ht="33.75">
      <c r="B276" s="110" t="s">
        <v>15</v>
      </c>
      <c r="C276" s="42" t="s">
        <v>48</v>
      </c>
      <c r="D276" s="112" t="s">
        <v>259</v>
      </c>
      <c r="E276" s="22" t="s">
        <v>242</v>
      </c>
      <c r="G276" s="101" t="s">
        <v>244</v>
      </c>
      <c r="H276" s="22">
        <v>3000</v>
      </c>
      <c r="I276" s="40">
        <v>396.5</v>
      </c>
      <c r="J276" s="22">
        <v>616.5</v>
      </c>
      <c r="K276" s="111" t="s">
        <v>51</v>
      </c>
      <c r="L276" s="45" t="s">
        <v>81</v>
      </c>
      <c r="M276" s="29">
        <v>160000671</v>
      </c>
    </row>
    <row r="277" spans="2:15" ht="33.75">
      <c r="B277" s="110" t="s">
        <v>15</v>
      </c>
      <c r="C277" s="42" t="s">
        <v>48</v>
      </c>
      <c r="D277" s="112" t="s">
        <v>259</v>
      </c>
      <c r="E277" s="22" t="s">
        <v>242</v>
      </c>
      <c r="G277" s="101" t="s">
        <v>246</v>
      </c>
      <c r="H277" s="22">
        <v>4000</v>
      </c>
      <c r="I277" s="40">
        <v>285.7</v>
      </c>
      <c r="J277" s="22">
        <v>959.4</v>
      </c>
      <c r="K277" s="111" t="s">
        <v>245</v>
      </c>
      <c r="L277" s="45" t="s">
        <v>134</v>
      </c>
      <c r="M277" s="29">
        <v>160000685</v>
      </c>
    </row>
    <row r="278" spans="2:15" ht="33.75">
      <c r="B278" s="111" t="s">
        <v>15</v>
      </c>
      <c r="C278" s="42" t="s">
        <v>62</v>
      </c>
      <c r="D278" s="111" t="s">
        <v>251</v>
      </c>
      <c r="E278" s="22" t="s">
        <v>242</v>
      </c>
      <c r="G278" s="101" t="s">
        <v>252</v>
      </c>
      <c r="H278" s="22">
        <v>8070</v>
      </c>
      <c r="I278" s="40">
        <v>999.4</v>
      </c>
      <c r="J278" s="22">
        <v>2937.51</v>
      </c>
      <c r="K278" s="111" t="s">
        <v>106</v>
      </c>
      <c r="L278" s="45" t="s">
        <v>107</v>
      </c>
      <c r="M278" s="29">
        <v>160000728</v>
      </c>
      <c r="N278" s="124"/>
      <c r="O278" s="325"/>
    </row>
    <row r="279" spans="2:15" ht="33.75">
      <c r="B279" s="111" t="s">
        <v>15</v>
      </c>
      <c r="C279" s="42" t="s">
        <v>62</v>
      </c>
      <c r="D279" s="176" t="s">
        <v>771</v>
      </c>
      <c r="E279" s="22" t="s">
        <v>242</v>
      </c>
      <c r="G279" s="101" t="s">
        <v>253</v>
      </c>
      <c r="H279" s="22">
        <v>9240</v>
      </c>
      <c r="I279" s="40">
        <v>437.09</v>
      </c>
      <c r="J279" s="22">
        <v>1826.52</v>
      </c>
      <c r="K279" s="111" t="s">
        <v>110</v>
      </c>
      <c r="L279" s="45" t="s">
        <v>56</v>
      </c>
      <c r="M279" s="29">
        <v>160000736</v>
      </c>
      <c r="N279" s="111"/>
    </row>
    <row r="280" spans="2:15" ht="33.75">
      <c r="B280" s="111" t="s">
        <v>15</v>
      </c>
      <c r="C280" s="42" t="s">
        <v>62</v>
      </c>
      <c r="D280" s="125" t="s">
        <v>79</v>
      </c>
      <c r="E280" s="22" t="s">
        <v>242</v>
      </c>
      <c r="G280" s="101" t="s">
        <v>250</v>
      </c>
      <c r="H280" s="22">
        <v>50127</v>
      </c>
      <c r="I280" s="40">
        <v>9789.52</v>
      </c>
      <c r="J280" s="22">
        <v>25358.22</v>
      </c>
      <c r="K280" s="111" t="s">
        <v>110</v>
      </c>
      <c r="L280" s="45" t="s">
        <v>56</v>
      </c>
      <c r="M280" s="29">
        <v>160000744</v>
      </c>
      <c r="N280" s="111"/>
    </row>
    <row r="281" spans="2:15" ht="33.75">
      <c r="B281" s="111" t="s">
        <v>15</v>
      </c>
      <c r="C281" s="42" t="s">
        <v>62</v>
      </c>
      <c r="D281" s="111" t="s">
        <v>111</v>
      </c>
      <c r="E281" s="22" t="s">
        <v>242</v>
      </c>
      <c r="G281" s="101" t="s">
        <v>254</v>
      </c>
      <c r="H281" s="22">
        <v>16302</v>
      </c>
      <c r="I281" s="40">
        <v>3084.44</v>
      </c>
      <c r="J281" s="22">
        <v>6628.98</v>
      </c>
      <c r="K281" s="111" t="s">
        <v>110</v>
      </c>
      <c r="L281" s="45" t="s">
        <v>56</v>
      </c>
      <c r="M281" s="29">
        <v>160000746</v>
      </c>
      <c r="N281" s="111"/>
    </row>
    <row r="282" spans="2:15" ht="33.75">
      <c r="B282" s="123" t="s">
        <v>15</v>
      </c>
      <c r="C282" s="42" t="s">
        <v>77</v>
      </c>
      <c r="D282" s="123" t="s">
        <v>328</v>
      </c>
      <c r="E282" s="22" t="s">
        <v>329</v>
      </c>
      <c r="G282" s="101" t="s">
        <v>327</v>
      </c>
      <c r="H282" s="22">
        <v>3500</v>
      </c>
      <c r="K282" s="123" t="s">
        <v>330</v>
      </c>
      <c r="L282" s="45" t="s">
        <v>87</v>
      </c>
      <c r="M282" s="29">
        <v>160028434</v>
      </c>
      <c r="N282" s="123"/>
    </row>
    <row r="283" spans="2:15" ht="33.75">
      <c r="B283" s="235" t="s">
        <v>86</v>
      </c>
      <c r="C283" s="42" t="s">
        <v>1253</v>
      </c>
      <c r="D283" s="235" t="s">
        <v>1254</v>
      </c>
      <c r="E283" s="23" t="s">
        <v>1255</v>
      </c>
      <c r="F283" s="24" t="s">
        <v>1258</v>
      </c>
      <c r="G283" s="323" t="s">
        <v>1256</v>
      </c>
      <c r="H283" s="9">
        <v>220</v>
      </c>
      <c r="I283" s="9">
        <v>220</v>
      </c>
      <c r="J283" s="9">
        <v>220</v>
      </c>
      <c r="K283" s="235" t="s">
        <v>1259</v>
      </c>
      <c r="L283" s="45" t="s">
        <v>1260</v>
      </c>
      <c r="M283" s="103">
        <v>160147205</v>
      </c>
      <c r="N283" s="235"/>
    </row>
    <row r="284" spans="2:15" ht="33.75">
      <c r="B284" s="235" t="s">
        <v>86</v>
      </c>
      <c r="C284" s="42" t="s">
        <v>1253</v>
      </c>
      <c r="D284" s="235" t="s">
        <v>1254</v>
      </c>
      <c r="E284" s="23" t="s">
        <v>1255</v>
      </c>
      <c r="F284" s="24" t="s">
        <v>1261</v>
      </c>
      <c r="G284" s="323" t="s">
        <v>1257</v>
      </c>
      <c r="H284" s="9">
        <v>800</v>
      </c>
      <c r="I284" s="9">
        <v>800</v>
      </c>
      <c r="J284" s="9">
        <v>800</v>
      </c>
      <c r="K284" s="235" t="s">
        <v>1259</v>
      </c>
      <c r="L284" s="45" t="s">
        <v>1260</v>
      </c>
      <c r="M284" s="103">
        <v>160147209</v>
      </c>
      <c r="N284" s="235"/>
    </row>
    <row r="285" spans="2:15" ht="33.75">
      <c r="B285" s="150" t="s">
        <v>86</v>
      </c>
      <c r="C285" s="42" t="s">
        <v>62</v>
      </c>
      <c r="D285" s="150" t="s">
        <v>548</v>
      </c>
      <c r="E285" s="23" t="s">
        <v>549</v>
      </c>
      <c r="F285" s="24" t="s">
        <v>550</v>
      </c>
      <c r="G285" s="323" t="s">
        <v>551</v>
      </c>
      <c r="H285" s="9">
        <v>2180</v>
      </c>
      <c r="I285" s="41">
        <v>828.4</v>
      </c>
      <c r="J285" s="10">
        <v>1461.8</v>
      </c>
      <c r="K285" s="150" t="s">
        <v>552</v>
      </c>
      <c r="L285" s="45" t="s">
        <v>107</v>
      </c>
      <c r="M285" s="103">
        <v>160083675</v>
      </c>
      <c r="N285" s="150"/>
    </row>
    <row r="286" spans="2:15" ht="33.75">
      <c r="B286" s="180" t="s">
        <v>86</v>
      </c>
      <c r="C286" s="42" t="s">
        <v>47</v>
      </c>
      <c r="D286" s="180" t="s">
        <v>800</v>
      </c>
      <c r="E286" s="22" t="s">
        <v>776</v>
      </c>
      <c r="G286" s="117" t="s">
        <v>801</v>
      </c>
      <c r="H286" s="22" t="s">
        <v>799</v>
      </c>
      <c r="I286" s="22" t="s">
        <v>799</v>
      </c>
      <c r="J286" s="22" t="s">
        <v>799</v>
      </c>
      <c r="K286" s="176" t="s">
        <v>775</v>
      </c>
      <c r="L286" s="45" t="s">
        <v>420</v>
      </c>
      <c r="M286" s="103">
        <v>160114497</v>
      </c>
      <c r="N286" s="180"/>
    </row>
    <row r="287" spans="2:15" ht="45">
      <c r="B287" s="267" t="s">
        <v>86</v>
      </c>
      <c r="C287" s="42" t="s">
        <v>161</v>
      </c>
      <c r="D287" s="267" t="s">
        <v>1666</v>
      </c>
      <c r="E287" s="22" t="s">
        <v>1667</v>
      </c>
      <c r="G287" s="117" t="s">
        <v>1662</v>
      </c>
      <c r="H287" s="22" t="s">
        <v>1664</v>
      </c>
      <c r="I287" s="22" t="s">
        <v>1664</v>
      </c>
      <c r="J287" s="22" t="s">
        <v>1664</v>
      </c>
      <c r="K287" s="267" t="s">
        <v>1665</v>
      </c>
      <c r="L287" s="45" t="s">
        <v>1663</v>
      </c>
      <c r="M287" s="103">
        <v>160158245</v>
      </c>
      <c r="N287" s="267"/>
    </row>
    <row r="288" spans="2:15" ht="33.75">
      <c r="B288" s="111" t="s">
        <v>15</v>
      </c>
      <c r="C288" s="42" t="s">
        <v>58</v>
      </c>
      <c r="D288" s="112" t="s">
        <v>257</v>
      </c>
      <c r="E288" s="22" t="s">
        <v>409</v>
      </c>
      <c r="G288" s="117" t="s">
        <v>255</v>
      </c>
      <c r="H288" s="22">
        <v>1661.8</v>
      </c>
      <c r="K288" s="112" t="s">
        <v>256</v>
      </c>
      <c r="L288" s="45" t="s">
        <v>258</v>
      </c>
      <c r="M288" s="103">
        <v>160004756</v>
      </c>
    </row>
    <row r="289" spans="2:14" ht="33.75">
      <c r="B289" s="111" t="s">
        <v>15</v>
      </c>
      <c r="C289" s="42" t="s">
        <v>152</v>
      </c>
      <c r="D289" s="114" t="s">
        <v>263</v>
      </c>
      <c r="E289" s="22" t="s">
        <v>264</v>
      </c>
      <c r="G289" s="101" t="s">
        <v>260</v>
      </c>
      <c r="H289" s="22">
        <v>3840</v>
      </c>
      <c r="I289" s="40">
        <v>960</v>
      </c>
      <c r="J289" s="22">
        <v>2560</v>
      </c>
      <c r="K289" s="114" t="s">
        <v>261</v>
      </c>
      <c r="L289" s="45" t="s">
        <v>262</v>
      </c>
      <c r="M289" s="103">
        <v>160005309</v>
      </c>
      <c r="N289" s="139"/>
    </row>
    <row r="290" spans="2:14" ht="33.75">
      <c r="B290" s="114" t="s">
        <v>15</v>
      </c>
      <c r="C290" s="37">
        <v>50100000</v>
      </c>
      <c r="D290" s="37" t="s">
        <v>299</v>
      </c>
      <c r="E290" s="22" t="s">
        <v>300</v>
      </c>
      <c r="F290" s="37"/>
      <c r="G290" s="101" t="s">
        <v>113</v>
      </c>
      <c r="H290" s="22">
        <v>11053</v>
      </c>
      <c r="I290" s="22">
        <v>190</v>
      </c>
      <c r="J290" s="37">
        <v>950</v>
      </c>
      <c r="K290" s="22" t="s">
        <v>301</v>
      </c>
      <c r="L290" s="22">
        <v>236098165</v>
      </c>
      <c r="M290" s="318">
        <v>160018201</v>
      </c>
      <c r="N290" s="37"/>
    </row>
    <row r="291" spans="2:14" ht="54.75" customHeight="1">
      <c r="B291" s="114" t="s">
        <v>15</v>
      </c>
      <c r="C291" s="42" t="s">
        <v>321</v>
      </c>
      <c r="D291" s="122" t="s">
        <v>323</v>
      </c>
      <c r="E291" s="22" t="s">
        <v>331</v>
      </c>
      <c r="G291" s="101" t="s">
        <v>320</v>
      </c>
      <c r="H291" s="22">
        <v>360</v>
      </c>
      <c r="K291" s="122" t="s">
        <v>322</v>
      </c>
      <c r="L291" s="45" t="s">
        <v>324</v>
      </c>
      <c r="M291" s="103">
        <v>160028486</v>
      </c>
    </row>
    <row r="292" spans="2:14" ht="45">
      <c r="B292" s="114" t="s">
        <v>15</v>
      </c>
      <c r="C292" s="42" t="s">
        <v>321</v>
      </c>
      <c r="D292" s="122" t="s">
        <v>326</v>
      </c>
      <c r="E292" s="22" t="s">
        <v>319</v>
      </c>
      <c r="G292" s="101" t="s">
        <v>325</v>
      </c>
      <c r="H292" s="22">
        <v>360</v>
      </c>
      <c r="K292" s="122" t="s">
        <v>322</v>
      </c>
      <c r="L292" s="45" t="s">
        <v>324</v>
      </c>
      <c r="M292" s="103">
        <v>160028501</v>
      </c>
    </row>
    <row r="293" spans="2:14" ht="33.75">
      <c r="B293" s="114" t="s">
        <v>15</v>
      </c>
      <c r="C293" s="42" t="s">
        <v>48</v>
      </c>
      <c r="D293" s="102" t="s">
        <v>401</v>
      </c>
      <c r="E293" s="22" t="s">
        <v>402</v>
      </c>
      <c r="G293" s="101" t="s">
        <v>400</v>
      </c>
      <c r="H293" s="22">
        <v>4001.84</v>
      </c>
      <c r="I293" s="40">
        <v>964.66</v>
      </c>
      <c r="J293" s="22">
        <v>1929.34</v>
      </c>
      <c r="K293" s="128" t="s">
        <v>124</v>
      </c>
      <c r="L293" s="45" t="s">
        <v>91</v>
      </c>
      <c r="M293" s="103">
        <v>160055544</v>
      </c>
    </row>
    <row r="294" spans="2:14" ht="33.75">
      <c r="B294" s="204" t="s">
        <v>15</v>
      </c>
      <c r="C294" s="42" t="s">
        <v>50</v>
      </c>
      <c r="D294" s="204" t="s">
        <v>94</v>
      </c>
      <c r="E294" s="22" t="s">
        <v>924</v>
      </c>
      <c r="G294" s="117" t="s">
        <v>925</v>
      </c>
      <c r="H294" s="22" t="s">
        <v>926</v>
      </c>
      <c r="I294" s="40">
        <v>624</v>
      </c>
      <c r="J294" s="40">
        <v>1989</v>
      </c>
      <c r="K294" s="204" t="s">
        <v>927</v>
      </c>
      <c r="L294" s="45" t="s">
        <v>928</v>
      </c>
      <c r="M294" s="103">
        <v>160053632</v>
      </c>
      <c r="N294" s="204"/>
    </row>
    <row r="295" spans="2:14" ht="33.75">
      <c r="B295" s="114" t="s">
        <v>15</v>
      </c>
      <c r="C295" s="42" t="s">
        <v>427</v>
      </c>
      <c r="D295" s="135" t="s">
        <v>118</v>
      </c>
      <c r="E295" s="22" t="s">
        <v>414</v>
      </c>
      <c r="G295" s="101" t="s">
        <v>428</v>
      </c>
      <c r="H295" s="22">
        <v>2000</v>
      </c>
      <c r="I295" s="40">
        <v>580</v>
      </c>
      <c r="J295" s="22">
        <v>1280</v>
      </c>
      <c r="K295" s="135" t="s">
        <v>429</v>
      </c>
      <c r="L295" s="45" t="s">
        <v>119</v>
      </c>
      <c r="M295" s="103">
        <v>160064126</v>
      </c>
    </row>
    <row r="296" spans="2:14" ht="33.75">
      <c r="B296" s="114" t="s">
        <v>15</v>
      </c>
      <c r="C296" s="42" t="s">
        <v>63</v>
      </c>
      <c r="D296" s="136" t="s">
        <v>431</v>
      </c>
      <c r="E296" s="22" t="s">
        <v>432</v>
      </c>
      <c r="G296" s="101" t="s">
        <v>430</v>
      </c>
      <c r="H296" s="22">
        <v>178</v>
      </c>
      <c r="I296" s="40">
        <v>46</v>
      </c>
      <c r="J296" s="22">
        <v>117</v>
      </c>
      <c r="K296" s="237" t="s">
        <v>487</v>
      </c>
      <c r="L296" s="45" t="s">
        <v>41</v>
      </c>
      <c r="M296" s="103">
        <v>160064124</v>
      </c>
    </row>
    <row r="297" spans="2:14" ht="33.75">
      <c r="B297" s="137" t="s">
        <v>15</v>
      </c>
      <c r="C297" s="42" t="s">
        <v>455</v>
      </c>
      <c r="D297" s="137" t="s">
        <v>456</v>
      </c>
      <c r="E297" s="22" t="s">
        <v>444</v>
      </c>
      <c r="G297" s="101" t="s">
        <v>123</v>
      </c>
      <c r="H297" s="22">
        <v>1000</v>
      </c>
      <c r="I297" s="40">
        <v>45</v>
      </c>
      <c r="J297" s="22">
        <v>75</v>
      </c>
      <c r="K297" s="137" t="s">
        <v>457</v>
      </c>
      <c r="L297" s="45" t="s">
        <v>458</v>
      </c>
      <c r="M297" s="103">
        <v>160068888</v>
      </c>
      <c r="N297" s="137"/>
    </row>
    <row r="298" spans="2:14" ht="37.5" customHeight="1">
      <c r="B298" s="114" t="s">
        <v>15</v>
      </c>
      <c r="C298" s="42" t="s">
        <v>452</v>
      </c>
      <c r="D298" s="137" t="s">
        <v>150</v>
      </c>
      <c r="E298" s="22" t="s">
        <v>451</v>
      </c>
      <c r="G298" s="101" t="s">
        <v>450</v>
      </c>
      <c r="H298" s="22">
        <v>3115.5</v>
      </c>
      <c r="I298" s="40">
        <v>465</v>
      </c>
      <c r="J298" s="22">
        <v>1767</v>
      </c>
      <c r="K298" s="137" t="s">
        <v>453</v>
      </c>
      <c r="L298" s="45" t="s">
        <v>454</v>
      </c>
      <c r="M298" s="103">
        <v>160067875</v>
      </c>
      <c r="N298" s="146"/>
    </row>
    <row r="299" spans="2:14" ht="33.75">
      <c r="B299" s="114" t="s">
        <v>15</v>
      </c>
      <c r="C299" s="42" t="s">
        <v>50</v>
      </c>
      <c r="D299" s="137" t="s">
        <v>94</v>
      </c>
      <c r="E299" s="22" t="s">
        <v>446</v>
      </c>
      <c r="G299" s="101" t="s">
        <v>445</v>
      </c>
      <c r="H299" s="22">
        <v>15630</v>
      </c>
      <c r="I299" s="40">
        <v>1456.49</v>
      </c>
      <c r="J299" s="22">
        <v>12956.26</v>
      </c>
      <c r="K299" s="137" t="s">
        <v>447</v>
      </c>
      <c r="L299" s="45" t="s">
        <v>448</v>
      </c>
      <c r="M299" s="103">
        <v>160066660</v>
      </c>
    </row>
    <row r="300" spans="2:14" ht="33.75">
      <c r="B300" s="141" t="s">
        <v>15</v>
      </c>
      <c r="C300" s="42" t="s">
        <v>50</v>
      </c>
      <c r="D300" s="141" t="s">
        <v>109</v>
      </c>
      <c r="E300" s="22" t="s">
        <v>484</v>
      </c>
      <c r="G300" s="117" t="s">
        <v>483</v>
      </c>
      <c r="H300" s="22">
        <v>9777.5</v>
      </c>
      <c r="K300" s="141" t="s">
        <v>482</v>
      </c>
      <c r="L300" s="45" t="s">
        <v>125</v>
      </c>
      <c r="M300" s="103">
        <v>160072340</v>
      </c>
      <c r="N300" s="121"/>
    </row>
    <row r="301" spans="2:14" ht="33.75">
      <c r="B301" s="141" t="s">
        <v>15</v>
      </c>
      <c r="C301" s="42" t="s">
        <v>77</v>
      </c>
      <c r="D301" s="140" t="s">
        <v>473</v>
      </c>
      <c r="E301" s="22" t="s">
        <v>478</v>
      </c>
      <c r="G301" s="117" t="s">
        <v>477</v>
      </c>
      <c r="H301" s="22">
        <v>120</v>
      </c>
      <c r="K301" s="140" t="s">
        <v>475</v>
      </c>
      <c r="L301" s="45" t="s">
        <v>474</v>
      </c>
      <c r="M301" s="103">
        <v>160071583</v>
      </c>
      <c r="N301" s="121"/>
    </row>
    <row r="302" spans="2:14" ht="33.75">
      <c r="B302" s="207" t="s">
        <v>15</v>
      </c>
      <c r="C302" s="42" t="s">
        <v>50</v>
      </c>
      <c r="D302" s="207" t="s">
        <v>109</v>
      </c>
      <c r="E302" s="22" t="s">
        <v>978</v>
      </c>
      <c r="G302" s="117" t="s">
        <v>979</v>
      </c>
      <c r="H302" s="22">
        <v>2810</v>
      </c>
      <c r="I302" s="22">
        <v>2810</v>
      </c>
      <c r="J302" s="22">
        <v>2810</v>
      </c>
      <c r="K302" s="207" t="s">
        <v>980</v>
      </c>
      <c r="L302" s="45" t="s">
        <v>981</v>
      </c>
      <c r="M302" s="103">
        <v>160131088</v>
      </c>
      <c r="N302" s="121"/>
    </row>
    <row r="303" spans="2:14" ht="33.75">
      <c r="B303" s="114" t="s">
        <v>15</v>
      </c>
      <c r="C303" s="42" t="s">
        <v>50</v>
      </c>
      <c r="D303" s="140" t="s">
        <v>109</v>
      </c>
      <c r="E303" s="22" t="s">
        <v>480</v>
      </c>
      <c r="G303" s="101" t="s">
        <v>476</v>
      </c>
      <c r="H303" s="22">
        <v>1490</v>
      </c>
      <c r="I303" s="40">
        <v>1028.43</v>
      </c>
      <c r="J303" s="22">
        <v>1328.43</v>
      </c>
      <c r="K303" s="140" t="s">
        <v>479</v>
      </c>
      <c r="L303" s="45" t="s">
        <v>101</v>
      </c>
      <c r="M303" s="103">
        <v>160072373</v>
      </c>
    </row>
    <row r="304" spans="2:14" ht="33.75">
      <c r="B304" s="141" t="s">
        <v>15</v>
      </c>
      <c r="C304" s="42" t="s">
        <v>63</v>
      </c>
      <c r="D304" s="141" t="s">
        <v>486</v>
      </c>
      <c r="E304" s="22" t="s">
        <v>485</v>
      </c>
      <c r="G304" s="117" t="s">
        <v>560</v>
      </c>
      <c r="H304" s="22">
        <v>654</v>
      </c>
      <c r="I304" s="40">
        <v>184</v>
      </c>
      <c r="J304" s="22">
        <v>410</v>
      </c>
      <c r="K304" s="237" t="s">
        <v>487</v>
      </c>
      <c r="L304" s="45" t="s">
        <v>41</v>
      </c>
      <c r="M304" s="103">
        <v>160072045</v>
      </c>
      <c r="N304" s="141"/>
    </row>
    <row r="305" spans="2:14" ht="33.75">
      <c r="B305" s="150" t="s">
        <v>15</v>
      </c>
      <c r="C305" s="42" t="s">
        <v>50</v>
      </c>
      <c r="D305" s="150" t="s">
        <v>109</v>
      </c>
      <c r="E305" s="22" t="s">
        <v>527</v>
      </c>
      <c r="G305" s="117" t="s">
        <v>188</v>
      </c>
      <c r="H305" s="22">
        <v>7450</v>
      </c>
      <c r="I305" s="40">
        <v>6650</v>
      </c>
      <c r="J305" s="22">
        <v>6650</v>
      </c>
      <c r="K305" s="150" t="s">
        <v>541</v>
      </c>
      <c r="L305" s="45" t="s">
        <v>137</v>
      </c>
      <c r="M305" s="103">
        <v>160082173</v>
      </c>
      <c r="N305" s="150"/>
    </row>
    <row r="306" spans="2:14" ht="33.75">
      <c r="B306" s="150" t="s">
        <v>15</v>
      </c>
      <c r="C306" s="42" t="s">
        <v>77</v>
      </c>
      <c r="D306" s="150" t="s">
        <v>542</v>
      </c>
      <c r="E306" s="22" t="s">
        <v>543</v>
      </c>
      <c r="G306" s="117" t="s">
        <v>174</v>
      </c>
      <c r="H306" s="22">
        <v>60</v>
      </c>
      <c r="K306" s="150" t="s">
        <v>475</v>
      </c>
      <c r="L306" s="45" t="s">
        <v>474</v>
      </c>
      <c r="M306" s="103">
        <v>160082395</v>
      </c>
      <c r="N306" s="150"/>
    </row>
    <row r="307" spans="2:14" ht="33.75">
      <c r="B307" s="150" t="s">
        <v>15</v>
      </c>
      <c r="C307" s="42" t="s">
        <v>77</v>
      </c>
      <c r="D307" s="150" t="s">
        <v>542</v>
      </c>
      <c r="E307" s="22" t="s">
        <v>544</v>
      </c>
      <c r="G307" s="117" t="s">
        <v>182</v>
      </c>
      <c r="H307" s="22">
        <v>120</v>
      </c>
      <c r="K307" s="150" t="s">
        <v>475</v>
      </c>
      <c r="L307" s="45" t="s">
        <v>474</v>
      </c>
      <c r="M307" s="103">
        <v>160082387</v>
      </c>
      <c r="N307" s="150"/>
    </row>
    <row r="308" spans="2:14" ht="33.75">
      <c r="B308" s="150" t="s">
        <v>15</v>
      </c>
      <c r="C308" s="42" t="s">
        <v>50</v>
      </c>
      <c r="D308" s="150" t="s">
        <v>94</v>
      </c>
      <c r="E308" s="22" t="s">
        <v>545</v>
      </c>
      <c r="G308" s="117" t="s">
        <v>184</v>
      </c>
      <c r="H308" s="22">
        <v>1599.28</v>
      </c>
      <c r="I308" s="22">
        <v>1599.28</v>
      </c>
      <c r="J308" s="22">
        <v>1599.28</v>
      </c>
      <c r="K308" s="150" t="s">
        <v>546</v>
      </c>
      <c r="L308" s="45" t="s">
        <v>547</v>
      </c>
      <c r="M308" s="103">
        <v>160083438</v>
      </c>
      <c r="N308" s="150"/>
    </row>
    <row r="309" spans="2:14" ht="33.75">
      <c r="B309" s="151" t="s">
        <v>15</v>
      </c>
      <c r="C309" s="37">
        <v>33600000</v>
      </c>
      <c r="D309" s="37" t="s">
        <v>94</v>
      </c>
      <c r="E309" s="37" t="s">
        <v>565</v>
      </c>
      <c r="F309" s="37"/>
      <c r="G309" s="117" t="s">
        <v>181</v>
      </c>
      <c r="H309" s="37">
        <v>950</v>
      </c>
      <c r="I309" s="37"/>
      <c r="J309" s="37"/>
      <c r="K309" s="37" t="s">
        <v>566</v>
      </c>
      <c r="L309" s="37">
        <v>404877077</v>
      </c>
      <c r="M309" s="224">
        <v>160084846</v>
      </c>
      <c r="N309" s="151"/>
    </row>
    <row r="310" spans="2:14" ht="33.75">
      <c r="B310" s="152" t="s">
        <v>15</v>
      </c>
      <c r="C310" s="37">
        <v>71600000</v>
      </c>
      <c r="D310" s="37" t="s">
        <v>572</v>
      </c>
      <c r="E310" s="37" t="s">
        <v>562</v>
      </c>
      <c r="F310" s="37"/>
      <c r="G310" s="117" t="s">
        <v>571</v>
      </c>
      <c r="H310" s="37">
        <v>60</v>
      </c>
      <c r="I310" s="37"/>
      <c r="J310" s="37"/>
      <c r="K310" s="37" t="s">
        <v>573</v>
      </c>
      <c r="L310" s="37">
        <v>211357841</v>
      </c>
      <c r="M310" s="224">
        <v>160086674</v>
      </c>
      <c r="N310" s="152"/>
    </row>
    <row r="311" spans="2:14" ht="33.75">
      <c r="B311" s="149" t="s">
        <v>15</v>
      </c>
      <c r="C311" s="37">
        <v>15900000</v>
      </c>
      <c r="D311" s="37" t="s">
        <v>563</v>
      </c>
      <c r="E311" s="37" t="s">
        <v>562</v>
      </c>
      <c r="F311" s="37"/>
      <c r="G311" s="101" t="s">
        <v>561</v>
      </c>
      <c r="H311" s="37">
        <v>6384</v>
      </c>
      <c r="I311" s="37">
        <v>1825.2</v>
      </c>
      <c r="J311" s="37">
        <v>4133.8</v>
      </c>
      <c r="K311" s="37" t="s">
        <v>564</v>
      </c>
      <c r="L311" s="37">
        <v>226146872</v>
      </c>
      <c r="M311" s="224">
        <v>160086819</v>
      </c>
    </row>
    <row r="312" spans="2:14" ht="33.75">
      <c r="B312" s="204" t="s">
        <v>15</v>
      </c>
      <c r="C312" s="42" t="s">
        <v>50</v>
      </c>
      <c r="D312" s="204" t="s">
        <v>109</v>
      </c>
      <c r="E312" s="37" t="s">
        <v>943</v>
      </c>
      <c r="G312" s="117" t="s">
        <v>186</v>
      </c>
      <c r="H312" s="22">
        <v>5555.6</v>
      </c>
      <c r="I312" s="22"/>
      <c r="K312" s="204" t="s">
        <v>570</v>
      </c>
      <c r="L312" s="45" t="s">
        <v>632</v>
      </c>
      <c r="M312" s="103">
        <v>160090934</v>
      </c>
      <c r="N312" s="204"/>
    </row>
    <row r="313" spans="2:14" ht="32.25" customHeight="1">
      <c r="B313" s="155" t="s">
        <v>15</v>
      </c>
      <c r="C313" s="42" t="s">
        <v>50</v>
      </c>
      <c r="D313" s="155" t="s">
        <v>109</v>
      </c>
      <c r="E313" s="37" t="s">
        <v>577</v>
      </c>
      <c r="G313" s="101" t="s">
        <v>581</v>
      </c>
      <c r="H313" s="22">
        <v>2828.56</v>
      </c>
      <c r="I313" s="22"/>
      <c r="J313" s="22">
        <v>570.62</v>
      </c>
      <c r="K313" s="155" t="s">
        <v>175</v>
      </c>
      <c r="L313" s="45" t="s">
        <v>83</v>
      </c>
      <c r="M313" s="103">
        <v>160091007</v>
      </c>
      <c r="N313" s="155"/>
    </row>
    <row r="314" spans="2:14" ht="32.25" customHeight="1">
      <c r="B314" s="155" t="s">
        <v>15</v>
      </c>
      <c r="C314" s="42" t="s">
        <v>50</v>
      </c>
      <c r="D314" s="155" t="s">
        <v>109</v>
      </c>
      <c r="E314" s="37" t="s">
        <v>577</v>
      </c>
      <c r="G314" s="101" t="s">
        <v>582</v>
      </c>
      <c r="H314" s="22">
        <v>1401.27</v>
      </c>
      <c r="I314" s="22">
        <v>250.25</v>
      </c>
      <c r="J314" s="22">
        <v>1271.75</v>
      </c>
      <c r="K314" s="155" t="s">
        <v>175</v>
      </c>
      <c r="L314" s="45" t="s">
        <v>83</v>
      </c>
      <c r="M314" s="103">
        <v>160091011</v>
      </c>
      <c r="N314" s="155"/>
    </row>
    <row r="315" spans="2:14" ht="32.25" customHeight="1">
      <c r="B315" s="204" t="s">
        <v>15</v>
      </c>
      <c r="C315" s="42" t="s">
        <v>50</v>
      </c>
      <c r="D315" s="204" t="s">
        <v>109</v>
      </c>
      <c r="E315" s="37" t="s">
        <v>944</v>
      </c>
      <c r="G315" s="117" t="s">
        <v>185</v>
      </c>
      <c r="H315" s="22" t="s">
        <v>945</v>
      </c>
      <c r="I315" s="22"/>
      <c r="K315" s="279" t="s">
        <v>570</v>
      </c>
      <c r="L315" s="45" t="s">
        <v>946</v>
      </c>
      <c r="M315" s="103">
        <v>160090946</v>
      </c>
      <c r="N315" s="204"/>
    </row>
    <row r="316" spans="2:14" ht="32.25" customHeight="1">
      <c r="B316" s="159" t="s">
        <v>15</v>
      </c>
      <c r="D316" s="159"/>
      <c r="E316" s="37" t="s">
        <v>619</v>
      </c>
      <c r="G316" s="117" t="s">
        <v>618</v>
      </c>
      <c r="H316" s="22">
        <v>36180</v>
      </c>
      <c r="I316" s="22">
        <v>36180</v>
      </c>
      <c r="J316" s="22">
        <v>36180</v>
      </c>
      <c r="K316" s="159" t="s">
        <v>573</v>
      </c>
      <c r="L316" s="45" t="s">
        <v>620</v>
      </c>
      <c r="M316" s="103">
        <v>160091668</v>
      </c>
      <c r="N316" s="159"/>
    </row>
    <row r="317" spans="2:14" ht="32.25" customHeight="1">
      <c r="B317" s="159" t="s">
        <v>15</v>
      </c>
      <c r="C317" s="42" t="s">
        <v>50</v>
      </c>
      <c r="D317" s="159" t="s">
        <v>109</v>
      </c>
      <c r="E317" s="37" t="s">
        <v>619</v>
      </c>
      <c r="G317" s="117" t="s">
        <v>621</v>
      </c>
      <c r="H317" s="22">
        <v>2010</v>
      </c>
      <c r="I317" s="22">
        <v>2010</v>
      </c>
      <c r="J317" s="22">
        <v>2010</v>
      </c>
      <c r="K317" s="159" t="s">
        <v>625</v>
      </c>
      <c r="L317" s="45" t="s">
        <v>626</v>
      </c>
      <c r="M317" s="103">
        <v>160094034</v>
      </c>
      <c r="N317" s="159"/>
    </row>
    <row r="318" spans="2:14" ht="32.25" customHeight="1">
      <c r="B318" s="155" t="s">
        <v>15</v>
      </c>
      <c r="C318" s="42" t="s">
        <v>50</v>
      </c>
      <c r="D318" s="155" t="s">
        <v>109</v>
      </c>
      <c r="E318" s="37" t="s">
        <v>584</v>
      </c>
      <c r="G318" s="101" t="s">
        <v>583</v>
      </c>
      <c r="H318" s="22">
        <v>1940</v>
      </c>
      <c r="I318" s="22">
        <v>1056</v>
      </c>
      <c r="J318" s="22">
        <v>1940</v>
      </c>
      <c r="K318" s="155" t="s">
        <v>481</v>
      </c>
      <c r="L318" s="45" t="s">
        <v>165</v>
      </c>
      <c r="M318" s="103">
        <v>160092114</v>
      </c>
      <c r="N318" s="155"/>
    </row>
    <row r="319" spans="2:14" ht="32.25" customHeight="1">
      <c r="B319" s="162" t="s">
        <v>15</v>
      </c>
      <c r="C319" s="42" t="s">
        <v>50</v>
      </c>
      <c r="D319" s="162" t="s">
        <v>109</v>
      </c>
      <c r="E319" s="37" t="s">
        <v>580</v>
      </c>
      <c r="G319" s="117" t="s">
        <v>617</v>
      </c>
      <c r="H319" s="22">
        <v>91.2</v>
      </c>
      <c r="I319" s="22"/>
      <c r="J319" s="22">
        <v>30.4</v>
      </c>
      <c r="K319" s="162" t="s">
        <v>175</v>
      </c>
      <c r="L319" s="45" t="s">
        <v>83</v>
      </c>
      <c r="M319" s="103">
        <v>160092023</v>
      </c>
      <c r="N319" s="162"/>
    </row>
    <row r="320" spans="2:14" ht="33.75">
      <c r="B320" s="159" t="s">
        <v>15</v>
      </c>
      <c r="C320" s="42" t="s">
        <v>50</v>
      </c>
      <c r="D320" s="159" t="s">
        <v>94</v>
      </c>
      <c r="E320" s="37" t="s">
        <v>628</v>
      </c>
      <c r="G320" s="117" t="s">
        <v>198</v>
      </c>
      <c r="H320" s="22">
        <v>3146</v>
      </c>
      <c r="K320" s="159" t="s">
        <v>633</v>
      </c>
      <c r="L320" s="45" t="s">
        <v>121</v>
      </c>
      <c r="M320" s="103">
        <v>160095752</v>
      </c>
      <c r="N320" s="159"/>
    </row>
    <row r="321" spans="2:14" ht="33.75">
      <c r="B321" s="159" t="s">
        <v>15</v>
      </c>
      <c r="C321" s="42" t="s">
        <v>623</v>
      </c>
      <c r="D321" s="159" t="s">
        <v>200</v>
      </c>
      <c r="E321" s="22" t="s">
        <v>624</v>
      </c>
      <c r="G321" s="117" t="s">
        <v>622</v>
      </c>
      <c r="H321" s="22">
        <v>3800</v>
      </c>
      <c r="K321" s="159" t="s">
        <v>625</v>
      </c>
      <c r="L321" s="45" t="s">
        <v>547</v>
      </c>
      <c r="M321" s="103">
        <v>160095720</v>
      </c>
      <c r="N321" s="159"/>
    </row>
    <row r="322" spans="2:14" ht="33.75">
      <c r="B322" s="283" t="s">
        <v>15</v>
      </c>
      <c r="C322" s="42" t="s">
        <v>50</v>
      </c>
      <c r="D322" s="283" t="s">
        <v>94</v>
      </c>
      <c r="E322" s="37" t="s">
        <v>628</v>
      </c>
      <c r="G322" s="117" t="s">
        <v>179</v>
      </c>
      <c r="H322" s="22">
        <v>1900</v>
      </c>
      <c r="I322" s="22"/>
      <c r="K322" s="283" t="s">
        <v>629</v>
      </c>
      <c r="L322" s="45" t="s">
        <v>630</v>
      </c>
      <c r="M322" s="103">
        <v>160094988</v>
      </c>
      <c r="N322" s="283"/>
    </row>
    <row r="323" spans="2:14" ht="33.75">
      <c r="B323" s="160" t="s">
        <v>15</v>
      </c>
      <c r="C323" s="42" t="s">
        <v>623</v>
      </c>
      <c r="D323" s="160" t="s">
        <v>200</v>
      </c>
      <c r="E323" s="37" t="s">
        <v>628</v>
      </c>
      <c r="G323" s="117" t="s">
        <v>180</v>
      </c>
      <c r="H323" s="22">
        <v>2632.2</v>
      </c>
      <c r="K323" s="160" t="s">
        <v>629</v>
      </c>
      <c r="L323" s="45" t="s">
        <v>59</v>
      </c>
      <c r="M323" s="103">
        <v>160097889</v>
      </c>
      <c r="N323" s="160"/>
    </row>
    <row r="324" spans="2:14" ht="33.75">
      <c r="B324" s="160" t="s">
        <v>15</v>
      </c>
      <c r="C324" s="42" t="s">
        <v>50</v>
      </c>
      <c r="D324" s="160" t="s">
        <v>183</v>
      </c>
      <c r="E324" s="37" t="s">
        <v>628</v>
      </c>
      <c r="G324" s="117" t="s">
        <v>634</v>
      </c>
      <c r="H324" s="22">
        <v>845</v>
      </c>
      <c r="K324" s="160" t="s">
        <v>635</v>
      </c>
      <c r="L324" s="45" t="s">
        <v>640</v>
      </c>
      <c r="M324" s="103">
        <v>160097894</v>
      </c>
      <c r="N324" s="160"/>
    </row>
    <row r="325" spans="2:14" ht="33.75">
      <c r="B325" s="283" t="s">
        <v>15</v>
      </c>
      <c r="C325" s="42" t="s">
        <v>50</v>
      </c>
      <c r="D325" s="283" t="s">
        <v>94</v>
      </c>
      <c r="E325" s="37" t="s">
        <v>585</v>
      </c>
      <c r="G325" s="117" t="s">
        <v>631</v>
      </c>
      <c r="H325" s="22">
        <v>118.6</v>
      </c>
      <c r="I325" s="22"/>
      <c r="J325" s="22">
        <v>88.44</v>
      </c>
      <c r="K325" s="283" t="s">
        <v>570</v>
      </c>
      <c r="L325" s="45" t="s">
        <v>632</v>
      </c>
      <c r="M325" s="103">
        <v>160095149</v>
      </c>
      <c r="N325" s="283"/>
    </row>
    <row r="326" spans="2:14" ht="37.5" customHeight="1">
      <c r="B326" s="160" t="s">
        <v>15</v>
      </c>
      <c r="C326" s="42" t="s">
        <v>45</v>
      </c>
      <c r="D326" s="160" t="s">
        <v>200</v>
      </c>
      <c r="E326" s="22" t="s">
        <v>636</v>
      </c>
      <c r="G326" s="117" t="s">
        <v>194</v>
      </c>
      <c r="H326" s="22">
        <v>2300</v>
      </c>
      <c r="I326" s="22">
        <v>2300</v>
      </c>
      <c r="J326" s="22">
        <v>2300</v>
      </c>
      <c r="K326" s="121" t="s">
        <v>637</v>
      </c>
      <c r="L326" s="45" t="s">
        <v>638</v>
      </c>
      <c r="M326" s="103">
        <v>160097756</v>
      </c>
      <c r="N326" s="160"/>
    </row>
    <row r="327" spans="2:14" ht="37.5" customHeight="1">
      <c r="B327" s="160" t="s">
        <v>15</v>
      </c>
      <c r="C327" s="42" t="s">
        <v>45</v>
      </c>
      <c r="D327" s="160" t="s">
        <v>200</v>
      </c>
      <c r="E327" s="22" t="s">
        <v>639</v>
      </c>
      <c r="G327" s="117" t="s">
        <v>195</v>
      </c>
      <c r="H327" s="22">
        <v>1657.5</v>
      </c>
      <c r="I327" s="22">
        <v>1657.5</v>
      </c>
      <c r="J327" s="22">
        <v>1657.5</v>
      </c>
      <c r="K327" s="121" t="s">
        <v>637</v>
      </c>
      <c r="L327" s="45" t="s">
        <v>638</v>
      </c>
      <c r="M327" s="103">
        <v>160097767</v>
      </c>
      <c r="N327" s="160"/>
    </row>
    <row r="328" spans="2:14" ht="37.5" customHeight="1">
      <c r="B328" s="160" t="s">
        <v>15</v>
      </c>
      <c r="C328" s="42" t="s">
        <v>50</v>
      </c>
      <c r="D328" s="160" t="s">
        <v>183</v>
      </c>
      <c r="E328" s="37" t="s">
        <v>641</v>
      </c>
      <c r="G328" s="117" t="s">
        <v>196</v>
      </c>
      <c r="H328" s="22">
        <v>460</v>
      </c>
      <c r="I328" s="22">
        <v>460</v>
      </c>
      <c r="J328" s="22">
        <v>460</v>
      </c>
      <c r="K328" s="121" t="s">
        <v>635</v>
      </c>
      <c r="L328" s="45" t="s">
        <v>640</v>
      </c>
      <c r="M328" s="103">
        <v>160097892</v>
      </c>
      <c r="N328" s="160"/>
    </row>
    <row r="329" spans="2:14" ht="33.75">
      <c r="B329" s="162" t="s">
        <v>15</v>
      </c>
      <c r="C329" s="42" t="s">
        <v>50</v>
      </c>
      <c r="D329" s="162" t="s">
        <v>94</v>
      </c>
      <c r="E329" s="22" t="s">
        <v>654</v>
      </c>
      <c r="G329" s="117" t="s">
        <v>652</v>
      </c>
      <c r="H329" s="22">
        <v>1760</v>
      </c>
      <c r="K329" s="162" t="s">
        <v>653</v>
      </c>
      <c r="L329" s="45" t="s">
        <v>101</v>
      </c>
      <c r="M329" s="103">
        <v>160100523</v>
      </c>
      <c r="N329" s="162"/>
    </row>
    <row r="330" spans="2:14" ht="33.75">
      <c r="B330" s="154" t="s">
        <v>15</v>
      </c>
      <c r="C330" s="42" t="s">
        <v>50</v>
      </c>
      <c r="D330" s="159" t="s">
        <v>94</v>
      </c>
      <c r="E330" s="22" t="s">
        <v>593</v>
      </c>
      <c r="G330" s="101" t="s">
        <v>598</v>
      </c>
      <c r="H330" s="22">
        <v>512.65</v>
      </c>
      <c r="J330" s="22">
        <v>334.73</v>
      </c>
      <c r="K330" s="159" t="s">
        <v>132</v>
      </c>
      <c r="L330" s="45" t="s">
        <v>83</v>
      </c>
      <c r="M330" s="103">
        <v>160098882</v>
      </c>
    </row>
    <row r="331" spans="2:14" ht="33.75">
      <c r="B331" s="167" t="s">
        <v>15</v>
      </c>
      <c r="C331" s="42" t="s">
        <v>50</v>
      </c>
      <c r="D331" s="167" t="s">
        <v>94</v>
      </c>
      <c r="E331" s="22" t="s">
        <v>647</v>
      </c>
      <c r="G331" s="117" t="s">
        <v>201</v>
      </c>
      <c r="H331" s="22" t="s">
        <v>682</v>
      </c>
      <c r="I331" s="22"/>
      <c r="K331" s="167" t="s">
        <v>683</v>
      </c>
      <c r="L331" s="45" t="s">
        <v>130</v>
      </c>
      <c r="M331" s="103">
        <v>160103159</v>
      </c>
      <c r="N331" s="167"/>
    </row>
    <row r="332" spans="2:14" ht="33.75">
      <c r="B332" s="167" t="s">
        <v>15</v>
      </c>
      <c r="C332" s="42" t="s">
        <v>50</v>
      </c>
      <c r="D332" s="167" t="s">
        <v>94</v>
      </c>
      <c r="E332" s="22" t="s">
        <v>681</v>
      </c>
      <c r="G332" s="101" t="s">
        <v>206</v>
      </c>
      <c r="H332" s="22">
        <v>4320</v>
      </c>
      <c r="I332" s="22">
        <v>4320</v>
      </c>
      <c r="J332" s="22">
        <v>4320</v>
      </c>
      <c r="K332" s="167" t="s">
        <v>546</v>
      </c>
      <c r="L332" s="45" t="s">
        <v>547</v>
      </c>
      <c r="M332" s="103">
        <v>160103160</v>
      </c>
      <c r="N332" s="167"/>
    </row>
    <row r="333" spans="2:14" ht="33.75">
      <c r="B333" s="169" t="s">
        <v>15</v>
      </c>
      <c r="C333" s="42" t="s">
        <v>50</v>
      </c>
      <c r="D333" s="169" t="s">
        <v>692</v>
      </c>
      <c r="E333" s="22" t="s">
        <v>693</v>
      </c>
      <c r="G333" s="117" t="s">
        <v>689</v>
      </c>
      <c r="H333" s="22" t="s">
        <v>691</v>
      </c>
      <c r="I333" s="22">
        <v>3.05</v>
      </c>
      <c r="J333" s="22">
        <v>1439.01</v>
      </c>
      <c r="K333" s="169" t="s">
        <v>285</v>
      </c>
      <c r="L333" s="45" t="s">
        <v>690</v>
      </c>
      <c r="M333" s="103">
        <v>160106878</v>
      </c>
      <c r="N333" s="169"/>
    </row>
    <row r="334" spans="2:14" ht="38.25" customHeight="1">
      <c r="B334" s="171" t="s">
        <v>15</v>
      </c>
      <c r="C334" s="42" t="s">
        <v>50</v>
      </c>
      <c r="D334" s="171" t="s">
        <v>109</v>
      </c>
      <c r="E334" s="22" t="s">
        <v>721</v>
      </c>
      <c r="G334" s="117" t="s">
        <v>722</v>
      </c>
      <c r="H334" s="22">
        <v>1255</v>
      </c>
      <c r="I334" s="22"/>
      <c r="K334" s="171" t="s">
        <v>570</v>
      </c>
      <c r="L334" s="45" t="s">
        <v>125</v>
      </c>
      <c r="M334" s="103">
        <v>160108990</v>
      </c>
      <c r="N334" s="171"/>
    </row>
    <row r="335" spans="2:14" ht="33.75">
      <c r="B335" s="169" t="s">
        <v>15</v>
      </c>
      <c r="C335" s="42" t="s">
        <v>50</v>
      </c>
      <c r="D335" s="169" t="s">
        <v>109</v>
      </c>
      <c r="E335" s="22" t="s">
        <v>655</v>
      </c>
      <c r="G335" s="117" t="s">
        <v>715</v>
      </c>
      <c r="H335" s="22">
        <v>4610.3999999999996</v>
      </c>
      <c r="I335" s="22">
        <v>4610.3999999999996</v>
      </c>
      <c r="J335" s="22">
        <v>4610.3999999999996</v>
      </c>
      <c r="K335" s="169" t="s">
        <v>714</v>
      </c>
      <c r="L335" s="45" t="s">
        <v>716</v>
      </c>
      <c r="M335" s="103">
        <v>160109029</v>
      </c>
      <c r="N335" s="169"/>
    </row>
    <row r="336" spans="2:14" ht="33.75">
      <c r="B336" s="171" t="s">
        <v>15</v>
      </c>
      <c r="C336" s="42" t="s">
        <v>50</v>
      </c>
      <c r="D336" s="171" t="s">
        <v>109</v>
      </c>
      <c r="E336" s="22" t="s">
        <v>656</v>
      </c>
      <c r="G336" s="117" t="s">
        <v>719</v>
      </c>
      <c r="H336" s="22" t="s">
        <v>720</v>
      </c>
      <c r="J336" s="40">
        <v>950</v>
      </c>
      <c r="K336" s="171" t="s">
        <v>566</v>
      </c>
      <c r="L336" s="45" t="s">
        <v>142</v>
      </c>
      <c r="M336" s="103">
        <v>160109123</v>
      </c>
      <c r="N336" s="171"/>
    </row>
    <row r="337" spans="2:14" ht="37.5" customHeight="1">
      <c r="B337" s="165" t="s">
        <v>15</v>
      </c>
      <c r="C337" s="42" t="s">
        <v>657</v>
      </c>
      <c r="D337" s="165" t="s">
        <v>662</v>
      </c>
      <c r="E337" s="22" t="s">
        <v>658</v>
      </c>
      <c r="G337" s="101" t="s">
        <v>146</v>
      </c>
      <c r="H337" s="22">
        <v>120</v>
      </c>
      <c r="K337" s="165" t="s">
        <v>659</v>
      </c>
      <c r="L337" s="45" t="s">
        <v>660</v>
      </c>
      <c r="M337" s="103">
        <v>160105841</v>
      </c>
      <c r="N337" s="165"/>
    </row>
    <row r="338" spans="2:14" ht="39" customHeight="1">
      <c r="B338" s="165" t="s">
        <v>15</v>
      </c>
      <c r="C338" s="42" t="s">
        <v>657</v>
      </c>
      <c r="D338" s="165" t="s">
        <v>662</v>
      </c>
      <c r="E338" s="22" t="s">
        <v>658</v>
      </c>
      <c r="G338" s="101" t="s">
        <v>661</v>
      </c>
      <c r="H338" s="22">
        <v>120</v>
      </c>
      <c r="K338" s="165" t="s">
        <v>659</v>
      </c>
      <c r="L338" s="45" t="s">
        <v>660</v>
      </c>
      <c r="M338" s="103">
        <v>160105857</v>
      </c>
      <c r="N338" s="165"/>
    </row>
    <row r="339" spans="2:14" ht="33.75">
      <c r="B339" s="171" t="s">
        <v>15</v>
      </c>
      <c r="C339" s="42" t="s">
        <v>50</v>
      </c>
      <c r="D339" s="171" t="s">
        <v>109</v>
      </c>
      <c r="E339" s="22" t="s">
        <v>724</v>
      </c>
      <c r="G339" s="117" t="s">
        <v>723</v>
      </c>
      <c r="H339" s="22" t="s">
        <v>725</v>
      </c>
      <c r="J339" s="22">
        <v>8265.7999999999993</v>
      </c>
      <c r="K339" s="171" t="s">
        <v>570</v>
      </c>
      <c r="L339" s="45" t="s">
        <v>125</v>
      </c>
      <c r="M339" s="103">
        <v>160108995</v>
      </c>
      <c r="N339" s="171"/>
    </row>
    <row r="340" spans="2:14" ht="33.75">
      <c r="B340" s="165" t="s">
        <v>15</v>
      </c>
      <c r="C340" s="42" t="s">
        <v>50</v>
      </c>
      <c r="D340" s="169" t="s">
        <v>94</v>
      </c>
      <c r="E340" s="22" t="s">
        <v>688</v>
      </c>
      <c r="G340" s="117" t="s">
        <v>687</v>
      </c>
      <c r="H340" s="22">
        <v>8340</v>
      </c>
      <c r="J340" s="22">
        <v>5004</v>
      </c>
      <c r="K340" s="169" t="s">
        <v>686</v>
      </c>
      <c r="L340" s="45" t="s">
        <v>193</v>
      </c>
      <c r="M340" s="103">
        <v>160107987</v>
      </c>
      <c r="N340" s="282"/>
    </row>
    <row r="341" spans="2:14" ht="33.75">
      <c r="B341" s="173" t="s">
        <v>15</v>
      </c>
      <c r="C341" s="42" t="s">
        <v>744</v>
      </c>
      <c r="D341" s="173" t="s">
        <v>109</v>
      </c>
      <c r="E341" s="22" t="s">
        <v>745</v>
      </c>
      <c r="F341" s="37"/>
      <c r="G341" s="117" t="s">
        <v>748</v>
      </c>
      <c r="H341" s="22" t="s">
        <v>746</v>
      </c>
      <c r="I341" s="22" t="s">
        <v>746</v>
      </c>
      <c r="J341" s="22" t="s">
        <v>746</v>
      </c>
      <c r="K341" s="22" t="s">
        <v>747</v>
      </c>
      <c r="L341" s="22">
        <v>401948096</v>
      </c>
      <c r="M341" s="103">
        <v>160112612</v>
      </c>
      <c r="N341" s="173"/>
    </row>
    <row r="342" spans="2:14" ht="33.75">
      <c r="B342" s="176" t="s">
        <v>15</v>
      </c>
      <c r="C342" s="42" t="s">
        <v>743</v>
      </c>
      <c r="D342" s="176" t="s">
        <v>742</v>
      </c>
      <c r="E342" s="22" t="s">
        <v>774</v>
      </c>
      <c r="G342" s="117" t="s">
        <v>773</v>
      </c>
      <c r="H342" s="22">
        <v>5540</v>
      </c>
      <c r="I342" s="22">
        <v>5540</v>
      </c>
      <c r="J342" s="22">
        <v>5540</v>
      </c>
      <c r="K342" s="176" t="s">
        <v>172</v>
      </c>
      <c r="L342" s="45" t="s">
        <v>83</v>
      </c>
      <c r="M342" s="103">
        <v>160114107</v>
      </c>
      <c r="N342" s="176"/>
    </row>
    <row r="343" spans="2:14" ht="33.75">
      <c r="B343" s="178" t="s">
        <v>15</v>
      </c>
      <c r="C343" s="42" t="s">
        <v>45</v>
      </c>
      <c r="D343" s="178" t="s">
        <v>383</v>
      </c>
      <c r="E343" s="22" t="s">
        <v>793</v>
      </c>
      <c r="G343" s="117" t="s">
        <v>794</v>
      </c>
      <c r="H343" s="22">
        <v>7295</v>
      </c>
      <c r="I343" s="22">
        <v>7295</v>
      </c>
      <c r="J343" s="22">
        <v>7295</v>
      </c>
      <c r="K343" s="178" t="s">
        <v>795</v>
      </c>
      <c r="L343" s="45" t="s">
        <v>54</v>
      </c>
      <c r="M343" s="103">
        <v>160115752</v>
      </c>
      <c r="N343" s="178"/>
    </row>
    <row r="344" spans="2:14" ht="32.25" customHeight="1">
      <c r="B344" s="176" t="s">
        <v>15</v>
      </c>
      <c r="C344" s="42" t="s">
        <v>48</v>
      </c>
      <c r="D344" s="176" t="s">
        <v>778</v>
      </c>
      <c r="E344" s="22" t="s">
        <v>779</v>
      </c>
      <c r="G344" s="117" t="s">
        <v>772</v>
      </c>
      <c r="H344" s="22" t="s">
        <v>1837</v>
      </c>
      <c r="I344" s="40">
        <v>1171.75</v>
      </c>
      <c r="J344" s="22">
        <v>1171.75</v>
      </c>
      <c r="K344" s="176" t="s">
        <v>777</v>
      </c>
      <c r="L344" s="45" t="s">
        <v>91</v>
      </c>
      <c r="M344" s="103">
        <v>160114100</v>
      </c>
      <c r="N344" s="178"/>
    </row>
    <row r="345" spans="2:14" ht="33.75">
      <c r="B345" s="187" t="s">
        <v>15</v>
      </c>
      <c r="C345" s="42" t="s">
        <v>50</v>
      </c>
      <c r="D345" s="187" t="s">
        <v>831</v>
      </c>
      <c r="E345" s="22" t="s">
        <v>802</v>
      </c>
      <c r="G345" s="117" t="s">
        <v>833</v>
      </c>
      <c r="H345" s="22">
        <v>4710</v>
      </c>
      <c r="K345" s="187" t="s">
        <v>834</v>
      </c>
      <c r="L345" s="45" t="s">
        <v>121</v>
      </c>
      <c r="M345" s="103">
        <v>160121720</v>
      </c>
      <c r="N345" s="187"/>
    </row>
    <row r="346" spans="2:14" ht="33.75">
      <c r="B346" s="183" t="s">
        <v>15</v>
      </c>
      <c r="C346" s="42" t="s">
        <v>744</v>
      </c>
      <c r="D346" s="183" t="s">
        <v>109</v>
      </c>
      <c r="E346" s="22" t="s">
        <v>802</v>
      </c>
      <c r="G346" s="117" t="s">
        <v>816</v>
      </c>
      <c r="H346" s="22">
        <v>978</v>
      </c>
      <c r="I346" s="22">
        <v>978</v>
      </c>
      <c r="J346" s="22">
        <v>978</v>
      </c>
      <c r="K346" s="183" t="s">
        <v>635</v>
      </c>
      <c r="L346" s="45" t="s">
        <v>640</v>
      </c>
      <c r="M346" s="103">
        <v>160119914</v>
      </c>
      <c r="N346" s="183"/>
    </row>
    <row r="347" spans="2:14" ht="33.75">
      <c r="B347" s="187" t="s">
        <v>15</v>
      </c>
      <c r="C347" s="42" t="s">
        <v>50</v>
      </c>
      <c r="D347" s="187" t="s">
        <v>831</v>
      </c>
      <c r="E347" s="22" t="s">
        <v>802</v>
      </c>
      <c r="G347" s="117" t="s">
        <v>835</v>
      </c>
      <c r="H347" s="22">
        <v>540</v>
      </c>
      <c r="K347" s="187" t="s">
        <v>629</v>
      </c>
      <c r="L347" s="45" t="s">
        <v>59</v>
      </c>
      <c r="M347" s="103">
        <v>160121721</v>
      </c>
      <c r="N347" s="187"/>
    </row>
    <row r="348" spans="2:14" ht="33.75">
      <c r="B348" s="182" t="s">
        <v>15</v>
      </c>
      <c r="C348" s="42" t="s">
        <v>50</v>
      </c>
      <c r="D348" s="182" t="s">
        <v>109</v>
      </c>
      <c r="E348" s="22" t="s">
        <v>812</v>
      </c>
      <c r="G348" s="117" t="s">
        <v>811</v>
      </c>
      <c r="H348" s="22">
        <v>5640</v>
      </c>
      <c r="I348" s="22">
        <v>5640</v>
      </c>
      <c r="J348" s="22">
        <v>5640</v>
      </c>
      <c r="K348" s="182" t="s">
        <v>418</v>
      </c>
      <c r="L348" s="45" t="s">
        <v>178</v>
      </c>
      <c r="M348" s="103">
        <v>160119166</v>
      </c>
      <c r="N348" s="182"/>
    </row>
    <row r="349" spans="2:14" ht="33.75">
      <c r="B349" s="182" t="s">
        <v>15</v>
      </c>
      <c r="C349" s="42" t="s">
        <v>45</v>
      </c>
      <c r="D349" s="182" t="s">
        <v>200</v>
      </c>
      <c r="E349" s="22" t="s">
        <v>802</v>
      </c>
      <c r="G349" s="117" t="s">
        <v>813</v>
      </c>
      <c r="H349" s="22">
        <v>70</v>
      </c>
      <c r="K349" s="182" t="s">
        <v>627</v>
      </c>
      <c r="L349" s="45" t="s">
        <v>85</v>
      </c>
      <c r="M349" s="103">
        <v>160119150</v>
      </c>
      <c r="N349" s="182"/>
    </row>
    <row r="350" spans="2:14" ht="33.75">
      <c r="B350" s="187" t="s">
        <v>15</v>
      </c>
      <c r="C350" s="42" t="s">
        <v>50</v>
      </c>
      <c r="D350" s="187" t="s">
        <v>831</v>
      </c>
      <c r="E350" s="22" t="s">
        <v>803</v>
      </c>
      <c r="G350" s="117" t="s">
        <v>832</v>
      </c>
      <c r="H350" s="22">
        <v>640</v>
      </c>
      <c r="I350" s="22">
        <v>640</v>
      </c>
      <c r="J350" s="22">
        <v>640</v>
      </c>
      <c r="K350" s="187" t="s">
        <v>546</v>
      </c>
      <c r="L350" s="45" t="s">
        <v>547</v>
      </c>
      <c r="M350" s="103">
        <v>160121734</v>
      </c>
      <c r="N350" s="187"/>
    </row>
    <row r="351" spans="2:14" ht="38.25">
      <c r="B351" s="284" t="s">
        <v>15</v>
      </c>
      <c r="C351" s="285" t="s">
        <v>50</v>
      </c>
      <c r="D351" s="284" t="s">
        <v>109</v>
      </c>
      <c r="E351" s="286" t="s">
        <v>1838</v>
      </c>
      <c r="F351" s="286"/>
      <c r="G351" s="324" t="s">
        <v>1839</v>
      </c>
      <c r="H351" s="286">
        <v>6881</v>
      </c>
      <c r="I351" s="287"/>
      <c r="J351" s="286"/>
      <c r="K351" s="284" t="s">
        <v>570</v>
      </c>
      <c r="L351" s="288" t="s">
        <v>125</v>
      </c>
      <c r="M351" s="289">
        <v>160124213</v>
      </c>
      <c r="N351" s="283"/>
    </row>
    <row r="352" spans="2:14" ht="67.5">
      <c r="B352" s="187" t="s">
        <v>15</v>
      </c>
      <c r="C352" s="42" t="s">
        <v>455</v>
      </c>
      <c r="D352" s="187" t="s">
        <v>829</v>
      </c>
      <c r="E352" s="22" t="s">
        <v>827</v>
      </c>
      <c r="G352" s="117" t="s">
        <v>828</v>
      </c>
      <c r="H352" s="22">
        <v>300</v>
      </c>
      <c r="I352" s="22">
        <v>300</v>
      </c>
      <c r="J352" s="22">
        <v>300</v>
      </c>
      <c r="K352" s="187" t="s">
        <v>830</v>
      </c>
      <c r="L352" s="45" t="s">
        <v>489</v>
      </c>
      <c r="M352" s="103">
        <v>160121740</v>
      </c>
      <c r="N352" s="187"/>
    </row>
    <row r="353" spans="2:14" ht="33.75">
      <c r="B353" s="190" t="s">
        <v>15</v>
      </c>
      <c r="C353" s="42" t="s">
        <v>50</v>
      </c>
      <c r="D353" s="190" t="s">
        <v>109</v>
      </c>
      <c r="E353" s="22" t="s">
        <v>826</v>
      </c>
      <c r="G353" s="117" t="s">
        <v>861</v>
      </c>
      <c r="H353" s="22" t="s">
        <v>862</v>
      </c>
      <c r="I353" s="22"/>
      <c r="K353" s="190" t="s">
        <v>570</v>
      </c>
      <c r="L353" s="45" t="s">
        <v>125</v>
      </c>
      <c r="M353" s="103">
        <v>160124214</v>
      </c>
      <c r="N353" s="190"/>
    </row>
    <row r="354" spans="2:14" ht="33.75">
      <c r="B354" s="192" t="s">
        <v>15</v>
      </c>
      <c r="C354" s="42" t="s">
        <v>50</v>
      </c>
      <c r="D354" s="192" t="s">
        <v>109</v>
      </c>
      <c r="E354" s="22" t="s">
        <v>866</v>
      </c>
      <c r="G354" s="117" t="s">
        <v>874</v>
      </c>
      <c r="H354" s="22">
        <v>4680</v>
      </c>
      <c r="I354" s="22">
        <v>4680</v>
      </c>
      <c r="J354" s="22">
        <v>4680</v>
      </c>
      <c r="K354" s="192" t="s">
        <v>873</v>
      </c>
      <c r="L354" s="45" t="s">
        <v>137</v>
      </c>
      <c r="M354" s="103">
        <v>160124533</v>
      </c>
      <c r="N354" s="192"/>
    </row>
    <row r="355" spans="2:14" ht="33.75">
      <c r="B355" s="192" t="s">
        <v>15</v>
      </c>
      <c r="C355" s="42" t="s">
        <v>50</v>
      </c>
      <c r="D355" s="192" t="s">
        <v>94</v>
      </c>
      <c r="E355" s="22" t="s">
        <v>860</v>
      </c>
      <c r="G355" s="117" t="s">
        <v>871</v>
      </c>
      <c r="H355" s="22" t="s">
        <v>872</v>
      </c>
      <c r="J355" s="22" t="s">
        <v>1808</v>
      </c>
      <c r="K355" s="192" t="s">
        <v>285</v>
      </c>
      <c r="L355" s="45" t="s">
        <v>191</v>
      </c>
      <c r="M355" s="103">
        <v>160125713</v>
      </c>
      <c r="N355" s="192"/>
    </row>
    <row r="356" spans="2:14" ht="33.75">
      <c r="B356" s="196" t="s">
        <v>15</v>
      </c>
      <c r="C356" s="42" t="s">
        <v>50</v>
      </c>
      <c r="D356" s="196" t="s">
        <v>94</v>
      </c>
      <c r="E356" s="22" t="s">
        <v>889</v>
      </c>
      <c r="G356" s="117" t="s">
        <v>913</v>
      </c>
      <c r="H356" s="22">
        <v>1642</v>
      </c>
      <c r="K356" s="196" t="s">
        <v>570</v>
      </c>
      <c r="L356" s="45" t="s">
        <v>125</v>
      </c>
      <c r="M356" s="103">
        <v>160127376</v>
      </c>
      <c r="N356" s="196"/>
    </row>
    <row r="357" spans="2:14" ht="33.75">
      <c r="B357" s="183" t="s">
        <v>15</v>
      </c>
      <c r="C357" s="42" t="s">
        <v>265</v>
      </c>
      <c r="D357" s="191" t="s">
        <v>868</v>
      </c>
      <c r="E357" s="22" t="s">
        <v>869</v>
      </c>
      <c r="G357" s="101" t="s">
        <v>867</v>
      </c>
      <c r="H357" s="22">
        <v>1930</v>
      </c>
      <c r="I357" s="22">
        <v>1930</v>
      </c>
      <c r="J357" s="22">
        <v>1930</v>
      </c>
      <c r="K357" s="191" t="s">
        <v>870</v>
      </c>
      <c r="L357" s="45" t="s">
        <v>914</v>
      </c>
      <c r="M357" s="103">
        <v>160128258</v>
      </c>
    </row>
    <row r="358" spans="2:14" ht="33.75">
      <c r="B358" s="205" t="s">
        <v>15</v>
      </c>
      <c r="C358" s="42" t="s">
        <v>50</v>
      </c>
      <c r="D358" s="205" t="s">
        <v>831</v>
      </c>
      <c r="E358" s="22" t="s">
        <v>947</v>
      </c>
      <c r="G358" s="117" t="s">
        <v>948</v>
      </c>
      <c r="H358" s="22" t="s">
        <v>949</v>
      </c>
      <c r="I358" s="22" t="s">
        <v>949</v>
      </c>
      <c r="J358" s="22" t="s">
        <v>949</v>
      </c>
      <c r="K358" s="205" t="s">
        <v>625</v>
      </c>
      <c r="L358" s="45" t="s">
        <v>626</v>
      </c>
      <c r="M358" s="103">
        <v>160129824</v>
      </c>
      <c r="N358" s="205"/>
    </row>
    <row r="359" spans="2:14" ht="33.75">
      <c r="B359" s="205" t="s">
        <v>15</v>
      </c>
      <c r="C359" s="42" t="s">
        <v>50</v>
      </c>
      <c r="D359" s="205" t="s">
        <v>831</v>
      </c>
      <c r="E359" s="22" t="s">
        <v>947</v>
      </c>
      <c r="G359" s="117" t="s">
        <v>950</v>
      </c>
      <c r="H359" s="22">
        <v>700</v>
      </c>
      <c r="J359" s="282"/>
      <c r="K359" s="205" t="s">
        <v>629</v>
      </c>
      <c r="L359" s="45" t="s">
        <v>630</v>
      </c>
      <c r="M359" s="103">
        <v>160129825</v>
      </c>
      <c r="N359" s="205"/>
    </row>
    <row r="360" spans="2:14" ht="33.75">
      <c r="B360" s="205" t="s">
        <v>15</v>
      </c>
      <c r="C360" s="42" t="s">
        <v>50</v>
      </c>
      <c r="D360" s="205" t="s">
        <v>831</v>
      </c>
      <c r="E360" s="22" t="s">
        <v>951</v>
      </c>
      <c r="G360" s="117" t="s">
        <v>952</v>
      </c>
      <c r="H360" s="22">
        <v>600</v>
      </c>
      <c r="K360" s="205" t="s">
        <v>633</v>
      </c>
      <c r="L360" s="45" t="s">
        <v>953</v>
      </c>
      <c r="M360" s="103">
        <v>160129826</v>
      </c>
      <c r="N360" s="205"/>
    </row>
    <row r="361" spans="2:14" ht="33.75">
      <c r="B361" s="183" t="s">
        <v>15</v>
      </c>
      <c r="C361" s="42" t="s">
        <v>265</v>
      </c>
      <c r="D361" s="194" t="s">
        <v>750</v>
      </c>
      <c r="E361" s="22" t="s">
        <v>906</v>
      </c>
      <c r="G361" s="101" t="s">
        <v>905</v>
      </c>
      <c r="H361" s="22">
        <v>1350</v>
      </c>
      <c r="I361" s="22">
        <v>1350</v>
      </c>
      <c r="J361" s="22">
        <v>1350</v>
      </c>
      <c r="K361" s="194" t="s">
        <v>751</v>
      </c>
      <c r="L361" s="45" t="s">
        <v>752</v>
      </c>
      <c r="M361" s="103">
        <v>160130635</v>
      </c>
    </row>
    <row r="362" spans="2:14" ht="33.75">
      <c r="B362" s="183" t="s">
        <v>15</v>
      </c>
      <c r="C362" s="42" t="s">
        <v>50</v>
      </c>
      <c r="D362" s="194" t="s">
        <v>94</v>
      </c>
      <c r="E362" s="22" t="s">
        <v>908</v>
      </c>
      <c r="G362" s="101" t="s">
        <v>907</v>
      </c>
      <c r="H362" s="22">
        <v>836.67</v>
      </c>
      <c r="I362" s="22">
        <v>836.67</v>
      </c>
      <c r="J362" s="22">
        <v>836.67</v>
      </c>
      <c r="K362" s="194" t="s">
        <v>599</v>
      </c>
      <c r="L362" s="45" t="s">
        <v>600</v>
      </c>
      <c r="M362" s="103">
        <v>160129325</v>
      </c>
    </row>
    <row r="363" spans="2:14" ht="33.75">
      <c r="B363" s="207" t="s">
        <v>15</v>
      </c>
      <c r="C363" s="42" t="s">
        <v>982</v>
      </c>
      <c r="D363" s="207" t="s">
        <v>983</v>
      </c>
      <c r="E363" s="22" t="s">
        <v>984</v>
      </c>
      <c r="G363" s="117" t="s">
        <v>985</v>
      </c>
      <c r="H363" s="22">
        <v>1900</v>
      </c>
      <c r="I363" s="22">
        <v>1900</v>
      </c>
      <c r="J363" s="22">
        <v>1900</v>
      </c>
      <c r="K363" s="207" t="s">
        <v>986</v>
      </c>
      <c r="L363" s="45" t="s">
        <v>987</v>
      </c>
      <c r="M363" s="103">
        <v>160129307</v>
      </c>
      <c r="N363" s="207"/>
    </row>
    <row r="364" spans="2:14" ht="33.75">
      <c r="B364" s="207" t="s">
        <v>15</v>
      </c>
      <c r="C364" s="42" t="s">
        <v>685</v>
      </c>
      <c r="D364" s="207" t="s">
        <v>988</v>
      </c>
      <c r="E364" s="22" t="s">
        <v>989</v>
      </c>
      <c r="G364" s="117" t="s">
        <v>990</v>
      </c>
      <c r="H364" s="22" t="s">
        <v>991</v>
      </c>
      <c r="I364" s="22" t="s">
        <v>991</v>
      </c>
      <c r="J364" s="22" t="s">
        <v>991</v>
      </c>
      <c r="K364" s="207" t="s">
        <v>986</v>
      </c>
      <c r="L364" s="45" t="s">
        <v>987</v>
      </c>
      <c r="M364" s="103">
        <v>160129317</v>
      </c>
      <c r="N364" s="207"/>
    </row>
    <row r="365" spans="2:14" ht="33.75">
      <c r="B365" s="183" t="s">
        <v>15</v>
      </c>
      <c r="C365" s="42" t="s">
        <v>50</v>
      </c>
      <c r="D365" s="194" t="s">
        <v>94</v>
      </c>
      <c r="E365" s="22" t="s">
        <v>906</v>
      </c>
      <c r="G365" s="101" t="s">
        <v>909</v>
      </c>
      <c r="H365" s="22">
        <v>404.72</v>
      </c>
      <c r="I365" s="22">
        <v>404.72</v>
      </c>
      <c r="J365" s="22">
        <v>404.72</v>
      </c>
      <c r="K365" s="194" t="s">
        <v>82</v>
      </c>
      <c r="L365" s="45" t="s">
        <v>83</v>
      </c>
      <c r="M365" s="103">
        <v>160129480</v>
      </c>
    </row>
    <row r="366" spans="2:14" ht="33.75">
      <c r="B366" s="205" t="s">
        <v>15</v>
      </c>
      <c r="C366" s="42" t="s">
        <v>956</v>
      </c>
      <c r="D366" s="205" t="s">
        <v>955</v>
      </c>
      <c r="E366" s="22" t="s">
        <v>954</v>
      </c>
      <c r="G366" s="117" t="s">
        <v>957</v>
      </c>
      <c r="H366" s="22">
        <v>240</v>
      </c>
      <c r="I366" s="22">
        <v>240</v>
      </c>
      <c r="J366" s="22">
        <v>240</v>
      </c>
      <c r="K366" s="205" t="s">
        <v>958</v>
      </c>
      <c r="L366" s="45" t="s">
        <v>959</v>
      </c>
      <c r="M366" s="103">
        <v>160129828</v>
      </c>
      <c r="N366" s="205"/>
    </row>
    <row r="367" spans="2:14" ht="33.75">
      <c r="B367" s="207" t="s">
        <v>15</v>
      </c>
      <c r="C367" s="42" t="s">
        <v>50</v>
      </c>
      <c r="D367" s="207" t="s">
        <v>94</v>
      </c>
      <c r="E367" s="22" t="s">
        <v>1003</v>
      </c>
      <c r="G367" s="117" t="s">
        <v>1002</v>
      </c>
      <c r="H367" s="22" t="s">
        <v>1041</v>
      </c>
      <c r="I367" s="40">
        <v>22098.38</v>
      </c>
      <c r="J367" s="22">
        <v>22098.38</v>
      </c>
      <c r="K367" s="207" t="s">
        <v>172</v>
      </c>
      <c r="L367" s="45" t="s">
        <v>417</v>
      </c>
      <c r="M367" s="103">
        <v>160131771</v>
      </c>
      <c r="N367" s="207"/>
    </row>
    <row r="368" spans="2:14" ht="33.75">
      <c r="B368" s="183" t="s">
        <v>15</v>
      </c>
      <c r="C368" s="42" t="s">
        <v>931</v>
      </c>
      <c r="D368" s="204" t="s">
        <v>932</v>
      </c>
      <c r="E368" s="22" t="s">
        <v>930</v>
      </c>
      <c r="G368" s="101" t="s">
        <v>929</v>
      </c>
      <c r="H368" s="22">
        <v>40.200000000000003</v>
      </c>
      <c r="I368" s="22">
        <v>40.200000000000003</v>
      </c>
      <c r="J368" s="22">
        <v>40.200000000000003</v>
      </c>
      <c r="K368" s="204" t="s">
        <v>933</v>
      </c>
      <c r="L368" s="45" t="s">
        <v>934</v>
      </c>
      <c r="M368" s="103">
        <v>160133654</v>
      </c>
    </row>
    <row r="369" spans="2:14" ht="33.75">
      <c r="B369" s="204" t="s">
        <v>15</v>
      </c>
      <c r="C369" s="42" t="s">
        <v>939</v>
      </c>
      <c r="D369" s="204" t="s">
        <v>940</v>
      </c>
      <c r="E369" s="22" t="s">
        <v>930</v>
      </c>
      <c r="G369" s="101" t="s">
        <v>938</v>
      </c>
      <c r="H369" s="22">
        <v>945</v>
      </c>
      <c r="I369" s="40">
        <v>540</v>
      </c>
      <c r="J369" s="40">
        <v>540</v>
      </c>
      <c r="K369" s="204" t="s">
        <v>941</v>
      </c>
      <c r="L369" s="45" t="s">
        <v>942</v>
      </c>
      <c r="M369" s="103">
        <v>160132915</v>
      </c>
      <c r="N369" s="204"/>
    </row>
    <row r="370" spans="2:14" ht="33.75">
      <c r="B370" s="207" t="s">
        <v>15</v>
      </c>
      <c r="C370" s="42" t="s">
        <v>45</v>
      </c>
      <c r="D370" s="207" t="s">
        <v>960</v>
      </c>
      <c r="E370" s="22" t="s">
        <v>993</v>
      </c>
      <c r="G370" s="117" t="s">
        <v>992</v>
      </c>
      <c r="H370" s="22" t="s">
        <v>994</v>
      </c>
      <c r="I370" s="22" t="s">
        <v>994</v>
      </c>
      <c r="J370" s="22" t="s">
        <v>994</v>
      </c>
      <c r="K370" s="207" t="s">
        <v>995</v>
      </c>
      <c r="L370" s="45" t="s">
        <v>996</v>
      </c>
      <c r="M370" s="103">
        <v>160130309</v>
      </c>
      <c r="N370" s="207"/>
    </row>
    <row r="371" spans="2:14" ht="33.75">
      <c r="B371" s="225" t="s">
        <v>15</v>
      </c>
      <c r="C371" s="42" t="s">
        <v>45</v>
      </c>
      <c r="D371" s="225" t="s">
        <v>1040</v>
      </c>
      <c r="E371" s="22" t="s">
        <v>1038</v>
      </c>
      <c r="G371" s="117" t="s">
        <v>1039</v>
      </c>
      <c r="H371" s="22">
        <v>7621</v>
      </c>
      <c r="I371" s="40">
        <v>7621</v>
      </c>
      <c r="J371" s="22">
        <v>7621</v>
      </c>
      <c r="K371" s="225" t="s">
        <v>1043</v>
      </c>
      <c r="L371" s="45" t="s">
        <v>312</v>
      </c>
      <c r="M371" s="103">
        <v>160134476</v>
      </c>
      <c r="N371" s="225"/>
    </row>
    <row r="372" spans="2:14" ht="33.75">
      <c r="B372" s="183" t="s">
        <v>15</v>
      </c>
      <c r="C372" s="42" t="s">
        <v>50</v>
      </c>
      <c r="D372" s="204" t="s">
        <v>94</v>
      </c>
      <c r="E372" s="22" t="s">
        <v>936</v>
      </c>
      <c r="G372" s="101" t="s">
        <v>935</v>
      </c>
      <c r="H372" s="22">
        <v>363</v>
      </c>
      <c r="I372" s="22">
        <v>363</v>
      </c>
      <c r="J372" s="22">
        <v>363</v>
      </c>
      <c r="K372" s="204" t="s">
        <v>937</v>
      </c>
      <c r="L372" s="119" t="s">
        <v>101</v>
      </c>
      <c r="M372" s="103">
        <v>160130745</v>
      </c>
    </row>
    <row r="373" spans="2:14" ht="33.75">
      <c r="B373" s="183" t="s">
        <v>15</v>
      </c>
      <c r="C373" s="42" t="s">
        <v>45</v>
      </c>
      <c r="D373" s="207" t="s">
        <v>998</v>
      </c>
      <c r="E373" s="22" t="s">
        <v>1001</v>
      </c>
      <c r="G373" s="117" t="s">
        <v>997</v>
      </c>
      <c r="H373" s="22" t="s">
        <v>1042</v>
      </c>
      <c r="K373" s="207" t="s">
        <v>999</v>
      </c>
      <c r="L373" s="45" t="s">
        <v>1000</v>
      </c>
      <c r="M373" s="103">
        <v>160131749</v>
      </c>
    </row>
    <row r="374" spans="2:14" ht="33.75">
      <c r="B374" s="222" t="s">
        <v>15</v>
      </c>
      <c r="C374" s="42" t="s">
        <v>100</v>
      </c>
      <c r="D374" s="222" t="s">
        <v>1029</v>
      </c>
      <c r="E374" s="22" t="s">
        <v>1030</v>
      </c>
      <c r="G374" s="117" t="s">
        <v>1028</v>
      </c>
      <c r="H374" s="22">
        <v>845</v>
      </c>
      <c r="I374" s="22">
        <v>845</v>
      </c>
      <c r="J374" s="22">
        <v>845</v>
      </c>
      <c r="K374" s="222" t="s">
        <v>1031</v>
      </c>
      <c r="L374" s="45" t="s">
        <v>1032</v>
      </c>
      <c r="M374" s="103">
        <v>160133523</v>
      </c>
      <c r="N374" s="222"/>
    </row>
    <row r="375" spans="2:14" ht="33.75">
      <c r="B375" s="227" t="s">
        <v>15</v>
      </c>
      <c r="C375" s="42" t="s">
        <v>177</v>
      </c>
      <c r="D375" s="227" t="s">
        <v>109</v>
      </c>
      <c r="E375" s="22" t="s">
        <v>1060</v>
      </c>
      <c r="G375" s="117" t="s">
        <v>1059</v>
      </c>
      <c r="H375" s="22" t="s">
        <v>1840</v>
      </c>
      <c r="I375" s="22"/>
      <c r="K375" s="227" t="s">
        <v>1061</v>
      </c>
      <c r="L375" s="45" t="s">
        <v>125</v>
      </c>
      <c r="M375" s="103">
        <v>160135121</v>
      </c>
      <c r="N375" s="227"/>
    </row>
    <row r="376" spans="2:14" ht="90">
      <c r="B376" s="225" t="s">
        <v>15</v>
      </c>
      <c r="C376" s="37">
        <v>22800000</v>
      </c>
      <c r="D376" s="37" t="s">
        <v>1011</v>
      </c>
      <c r="E376" s="22" t="s">
        <v>1007</v>
      </c>
      <c r="G376" s="117" t="s">
        <v>1035</v>
      </c>
      <c r="H376" s="22">
        <v>12</v>
      </c>
      <c r="I376" s="22">
        <v>12</v>
      </c>
      <c r="J376" s="22">
        <v>12</v>
      </c>
      <c r="K376" s="225" t="s">
        <v>1036</v>
      </c>
      <c r="L376" s="42" t="s">
        <v>1037</v>
      </c>
      <c r="M376" s="103">
        <v>160133366</v>
      </c>
      <c r="N376" s="225"/>
    </row>
    <row r="377" spans="2:14" ht="33.75">
      <c r="B377" s="183" t="s">
        <v>15</v>
      </c>
      <c r="C377" s="42" t="s">
        <v>50</v>
      </c>
      <c r="D377" s="207" t="s">
        <v>94</v>
      </c>
      <c r="E377" s="22" t="s">
        <v>1007</v>
      </c>
      <c r="G377" s="117" t="s">
        <v>1004</v>
      </c>
      <c r="H377" s="22">
        <v>260</v>
      </c>
      <c r="I377" s="22">
        <v>260</v>
      </c>
      <c r="J377" s="22">
        <v>260</v>
      </c>
      <c r="K377" s="207" t="s">
        <v>1005</v>
      </c>
      <c r="L377" s="45" t="s">
        <v>1006</v>
      </c>
      <c r="M377" s="103">
        <v>160132188</v>
      </c>
    </row>
    <row r="378" spans="2:14" ht="33.75">
      <c r="B378" s="183" t="s">
        <v>15</v>
      </c>
      <c r="C378" s="42" t="s">
        <v>45</v>
      </c>
      <c r="D378" s="222" t="s">
        <v>1022</v>
      </c>
      <c r="E378" s="22" t="s">
        <v>1033</v>
      </c>
      <c r="F378" s="22" t="s">
        <v>1021</v>
      </c>
      <c r="G378" s="101" t="s">
        <v>1020</v>
      </c>
      <c r="H378" s="22">
        <v>1642</v>
      </c>
      <c r="I378" s="22">
        <v>1642</v>
      </c>
      <c r="J378" s="22">
        <v>1642</v>
      </c>
      <c r="K378" s="222" t="s">
        <v>665</v>
      </c>
      <c r="L378" s="45" t="s">
        <v>165</v>
      </c>
      <c r="M378" s="103">
        <v>160133928</v>
      </c>
    </row>
    <row r="379" spans="2:14" ht="33.75">
      <c r="B379" s="183" t="s">
        <v>15</v>
      </c>
      <c r="C379" s="42" t="s">
        <v>45</v>
      </c>
      <c r="D379" s="222" t="s">
        <v>1025</v>
      </c>
      <c r="E379" s="22" t="s">
        <v>1034</v>
      </c>
      <c r="F379" s="22">
        <v>160001876</v>
      </c>
      <c r="G379" s="101" t="s">
        <v>1024</v>
      </c>
      <c r="H379" s="22">
        <v>151.5</v>
      </c>
      <c r="I379" s="22">
        <v>151.5</v>
      </c>
      <c r="J379" s="22">
        <v>151.5</v>
      </c>
      <c r="K379" s="222" t="s">
        <v>1026</v>
      </c>
      <c r="L379" s="45" t="s">
        <v>766</v>
      </c>
      <c r="M379" s="103">
        <v>160133278</v>
      </c>
    </row>
    <row r="380" spans="2:14" ht="33.75">
      <c r="B380" s="183" t="s">
        <v>15</v>
      </c>
      <c r="C380" s="42" t="s">
        <v>931</v>
      </c>
      <c r="D380" s="222" t="s">
        <v>932</v>
      </c>
      <c r="E380" s="22" t="s">
        <v>1023</v>
      </c>
      <c r="G380" s="101" t="s">
        <v>1027</v>
      </c>
      <c r="H380" s="22">
        <v>136.80000000000001</v>
      </c>
      <c r="I380" s="22">
        <v>136.80000000000001</v>
      </c>
      <c r="J380" s="22">
        <v>136.80000000000001</v>
      </c>
      <c r="K380" s="222" t="s">
        <v>933</v>
      </c>
      <c r="L380" s="45" t="s">
        <v>934</v>
      </c>
      <c r="M380" s="103">
        <v>160136088</v>
      </c>
    </row>
    <row r="381" spans="2:14" ht="33.75">
      <c r="B381" s="231" t="s">
        <v>15</v>
      </c>
      <c r="C381" s="42" t="s">
        <v>50</v>
      </c>
      <c r="D381" s="231" t="s">
        <v>109</v>
      </c>
      <c r="E381" s="22" t="s">
        <v>1198</v>
      </c>
      <c r="G381" s="117" t="s">
        <v>1197</v>
      </c>
      <c r="H381" s="22">
        <v>5.44</v>
      </c>
      <c r="I381" s="22">
        <v>5.44</v>
      </c>
      <c r="J381" s="22">
        <v>5.44</v>
      </c>
      <c r="K381" s="231" t="s">
        <v>570</v>
      </c>
      <c r="L381" s="45" t="s">
        <v>632</v>
      </c>
      <c r="M381" s="103">
        <v>160136223</v>
      </c>
      <c r="N381" s="231"/>
    </row>
    <row r="382" spans="2:14" ht="33.75">
      <c r="B382" s="183" t="s">
        <v>15</v>
      </c>
      <c r="C382" s="42" t="s">
        <v>1046</v>
      </c>
      <c r="D382" s="225" t="s">
        <v>1045</v>
      </c>
      <c r="E382" s="22" t="s">
        <v>1047</v>
      </c>
      <c r="G382" s="117" t="s">
        <v>1044</v>
      </c>
      <c r="H382" s="22">
        <v>1200</v>
      </c>
      <c r="I382" s="22">
        <v>1200</v>
      </c>
      <c r="J382" s="22">
        <v>1200</v>
      </c>
      <c r="K382" s="225" t="s">
        <v>1048</v>
      </c>
      <c r="L382" s="45" t="s">
        <v>1049</v>
      </c>
      <c r="M382" s="103">
        <v>160134257</v>
      </c>
    </row>
    <row r="383" spans="2:14" ht="33.75">
      <c r="B383" s="231" t="s">
        <v>15</v>
      </c>
      <c r="C383" s="42" t="s">
        <v>1201</v>
      </c>
      <c r="D383" s="231" t="s">
        <v>1200</v>
      </c>
      <c r="E383" s="22" t="s">
        <v>1202</v>
      </c>
      <c r="G383" s="117" t="s">
        <v>1199</v>
      </c>
      <c r="H383" s="22">
        <v>400</v>
      </c>
      <c r="I383" s="22">
        <v>400</v>
      </c>
      <c r="J383" s="22">
        <v>400</v>
      </c>
      <c r="K383" s="231" t="s">
        <v>1203</v>
      </c>
      <c r="L383" s="45" t="s">
        <v>1204</v>
      </c>
      <c r="M383" s="103">
        <v>160138957</v>
      </c>
      <c r="N383" s="231"/>
    </row>
    <row r="384" spans="2:14" ht="33.75">
      <c r="B384" s="222" t="s">
        <v>15</v>
      </c>
      <c r="C384" s="42" t="s">
        <v>50</v>
      </c>
      <c r="D384" s="227" t="s">
        <v>831</v>
      </c>
      <c r="E384" s="22" t="s">
        <v>1057</v>
      </c>
      <c r="G384" s="117" t="s">
        <v>1056</v>
      </c>
      <c r="H384" s="22" t="s">
        <v>1058</v>
      </c>
      <c r="K384" s="227" t="s">
        <v>629</v>
      </c>
      <c r="L384" s="45" t="s">
        <v>630</v>
      </c>
      <c r="M384" s="103">
        <v>160135858</v>
      </c>
    </row>
    <row r="385" spans="2:14" ht="33.75">
      <c r="B385" s="228" t="s">
        <v>15</v>
      </c>
      <c r="C385" s="42" t="s">
        <v>939</v>
      </c>
      <c r="D385" s="228" t="s">
        <v>1093</v>
      </c>
      <c r="E385" s="22" t="s">
        <v>1057</v>
      </c>
      <c r="G385" s="101" t="s">
        <v>1092</v>
      </c>
      <c r="H385" s="22">
        <v>600</v>
      </c>
      <c r="I385" s="22">
        <v>600</v>
      </c>
      <c r="J385" s="22">
        <v>600</v>
      </c>
      <c r="K385" s="228" t="s">
        <v>941</v>
      </c>
      <c r="L385" s="45" t="s">
        <v>942</v>
      </c>
      <c r="M385" s="103">
        <v>160137348</v>
      </c>
      <c r="N385" s="228"/>
    </row>
    <row r="386" spans="2:14" ht="33.75">
      <c r="B386" s="222" t="s">
        <v>15</v>
      </c>
      <c r="C386" s="42" t="s">
        <v>1077</v>
      </c>
      <c r="D386" s="228" t="s">
        <v>1078</v>
      </c>
      <c r="E386" s="22" t="s">
        <v>1081</v>
      </c>
      <c r="G386" s="101" t="s">
        <v>1076</v>
      </c>
      <c r="H386" s="22">
        <v>117</v>
      </c>
      <c r="I386" s="22">
        <v>117</v>
      </c>
      <c r="J386" s="22">
        <v>117</v>
      </c>
      <c r="K386" s="228" t="s">
        <v>1079</v>
      </c>
      <c r="L386" s="45" t="s">
        <v>1080</v>
      </c>
      <c r="M386" s="103">
        <v>160137333</v>
      </c>
    </row>
    <row r="387" spans="2:14" ht="33.75">
      <c r="B387" s="222" t="s">
        <v>15</v>
      </c>
      <c r="C387" s="42" t="s">
        <v>50</v>
      </c>
      <c r="D387" s="228" t="s">
        <v>1083</v>
      </c>
      <c r="E387" s="22" t="s">
        <v>1081</v>
      </c>
      <c r="G387" s="101" t="s">
        <v>1082</v>
      </c>
      <c r="H387" s="22">
        <v>670</v>
      </c>
      <c r="I387" s="22">
        <v>670</v>
      </c>
      <c r="J387" s="22">
        <v>670</v>
      </c>
      <c r="K387" s="228" t="s">
        <v>653</v>
      </c>
      <c r="L387" s="45" t="s">
        <v>101</v>
      </c>
      <c r="M387" s="103">
        <v>160136888</v>
      </c>
    </row>
    <row r="388" spans="2:14" ht="78.75">
      <c r="B388" s="230" t="s">
        <v>15</v>
      </c>
      <c r="C388" s="42" t="s">
        <v>1106</v>
      </c>
      <c r="D388" s="230" t="s">
        <v>1105</v>
      </c>
      <c r="E388" s="22" t="s">
        <v>1104</v>
      </c>
      <c r="G388" s="101" t="s">
        <v>1102</v>
      </c>
      <c r="H388" s="22">
        <v>3006</v>
      </c>
      <c r="I388" s="22">
        <v>3006</v>
      </c>
      <c r="J388" s="22">
        <v>3006</v>
      </c>
      <c r="K388" s="230" t="s">
        <v>1103</v>
      </c>
      <c r="L388" s="45" t="s">
        <v>1107</v>
      </c>
      <c r="M388" s="103">
        <v>160139567</v>
      </c>
      <c r="N388" s="230"/>
    </row>
    <row r="389" spans="2:14" ht="33.75">
      <c r="B389" s="222" t="s">
        <v>15</v>
      </c>
      <c r="C389" s="42" t="s">
        <v>939</v>
      </c>
      <c r="D389" s="228" t="s">
        <v>1086</v>
      </c>
      <c r="E389" s="22" t="s">
        <v>1087</v>
      </c>
      <c r="G389" s="101" t="s">
        <v>1085</v>
      </c>
      <c r="H389" s="22">
        <v>630</v>
      </c>
      <c r="I389" s="40">
        <v>625.27</v>
      </c>
      <c r="J389" s="40">
        <v>625.27</v>
      </c>
      <c r="K389" s="228" t="s">
        <v>1084</v>
      </c>
      <c r="L389" s="45" t="s">
        <v>1108</v>
      </c>
      <c r="M389" s="103">
        <v>160141231</v>
      </c>
    </row>
    <row r="390" spans="2:14" ht="33.75">
      <c r="B390" s="222" t="s">
        <v>15</v>
      </c>
      <c r="C390" s="42" t="s">
        <v>939</v>
      </c>
      <c r="D390" s="228" t="s">
        <v>1089</v>
      </c>
      <c r="E390" s="22" t="s">
        <v>1087</v>
      </c>
      <c r="G390" s="101" t="s">
        <v>1088</v>
      </c>
      <c r="H390" s="22">
        <v>300</v>
      </c>
      <c r="I390" s="40">
        <v>268.5</v>
      </c>
      <c r="J390" s="40">
        <v>268.5</v>
      </c>
      <c r="K390" s="228" t="s">
        <v>1090</v>
      </c>
      <c r="L390" s="45" t="s">
        <v>1091</v>
      </c>
      <c r="M390" s="103">
        <v>160137646</v>
      </c>
    </row>
    <row r="391" spans="2:14" ht="33.75">
      <c r="B391" s="231" t="s">
        <v>15</v>
      </c>
      <c r="C391" s="42" t="s">
        <v>50</v>
      </c>
      <c r="D391" s="231" t="s">
        <v>109</v>
      </c>
      <c r="E391" s="22" t="s">
        <v>1087</v>
      </c>
      <c r="G391" s="117" t="s">
        <v>1195</v>
      </c>
      <c r="H391" s="22" t="s">
        <v>1196</v>
      </c>
      <c r="I391" s="22" t="s">
        <v>1196</v>
      </c>
      <c r="J391" s="22" t="s">
        <v>1196</v>
      </c>
      <c r="K391" s="231" t="s">
        <v>980</v>
      </c>
      <c r="L391" s="45" t="s">
        <v>981</v>
      </c>
      <c r="M391" s="103">
        <v>160139821</v>
      </c>
      <c r="N391" s="231"/>
    </row>
    <row r="392" spans="2:14" ht="33.75">
      <c r="B392" s="222" t="s">
        <v>15</v>
      </c>
      <c r="C392" s="42" t="s">
        <v>939</v>
      </c>
      <c r="D392" s="229" t="s">
        <v>1096</v>
      </c>
      <c r="E392" s="22" t="s">
        <v>1097</v>
      </c>
      <c r="G392" s="101" t="s">
        <v>1095</v>
      </c>
      <c r="H392" s="22">
        <v>850</v>
      </c>
      <c r="I392" s="22">
        <v>850</v>
      </c>
      <c r="J392" s="22">
        <v>850</v>
      </c>
      <c r="K392" s="229" t="s">
        <v>1098</v>
      </c>
      <c r="L392" s="45" t="s">
        <v>1099</v>
      </c>
      <c r="M392" s="103">
        <v>160139832</v>
      </c>
    </row>
    <row r="393" spans="2:14" ht="33.75">
      <c r="B393" s="231" t="s">
        <v>15</v>
      </c>
      <c r="C393" s="42" t="s">
        <v>161</v>
      </c>
      <c r="D393" s="231" t="s">
        <v>885</v>
      </c>
      <c r="E393" s="22" t="s">
        <v>1192</v>
      </c>
      <c r="G393" s="117" t="s">
        <v>1205</v>
      </c>
      <c r="H393" s="22" t="s">
        <v>1206</v>
      </c>
      <c r="I393" s="22" t="s">
        <v>1206</v>
      </c>
      <c r="J393" s="22" t="s">
        <v>1206</v>
      </c>
      <c r="K393" s="231" t="s">
        <v>1207</v>
      </c>
      <c r="L393" s="45" t="s">
        <v>1208</v>
      </c>
      <c r="M393" s="103">
        <v>160140667</v>
      </c>
      <c r="N393" s="231"/>
    </row>
    <row r="394" spans="2:14" ht="33.75">
      <c r="B394" s="231" t="s">
        <v>15</v>
      </c>
      <c r="C394" s="42" t="s">
        <v>161</v>
      </c>
      <c r="D394" s="231" t="s">
        <v>1212</v>
      </c>
      <c r="E394" s="22" t="s">
        <v>1192</v>
      </c>
      <c r="G394" s="117" t="s">
        <v>1211</v>
      </c>
      <c r="H394" s="22">
        <v>2260</v>
      </c>
      <c r="I394" s="22">
        <v>2260</v>
      </c>
      <c r="J394" s="22">
        <v>2260</v>
      </c>
      <c r="K394" s="231" t="s">
        <v>1209</v>
      </c>
      <c r="L394" s="45" t="s">
        <v>1210</v>
      </c>
      <c r="M394" s="103">
        <v>160140669</v>
      </c>
      <c r="N394" s="231"/>
    </row>
    <row r="395" spans="2:14" ht="33.75">
      <c r="B395" s="231" t="s">
        <v>15</v>
      </c>
      <c r="C395" s="42" t="s">
        <v>1217</v>
      </c>
      <c r="D395" s="231" t="s">
        <v>1216</v>
      </c>
      <c r="E395" s="22" t="s">
        <v>1219</v>
      </c>
      <c r="G395" s="117" t="s">
        <v>1213</v>
      </c>
      <c r="H395" s="22" t="s">
        <v>1218</v>
      </c>
      <c r="I395" s="22" t="s">
        <v>1218</v>
      </c>
      <c r="J395" s="22" t="s">
        <v>1218</v>
      </c>
      <c r="K395" s="231" t="s">
        <v>1214</v>
      </c>
      <c r="L395" s="45" t="s">
        <v>1215</v>
      </c>
      <c r="M395" s="103">
        <v>160140987</v>
      </c>
      <c r="N395" s="231"/>
    </row>
    <row r="396" spans="2:14" ht="33.75">
      <c r="B396" s="231" t="s">
        <v>15</v>
      </c>
      <c r="C396" s="42" t="s">
        <v>452</v>
      </c>
      <c r="D396" s="231" t="s">
        <v>109</v>
      </c>
      <c r="E396" s="22" t="s">
        <v>1219</v>
      </c>
      <c r="G396" s="117" t="s">
        <v>1220</v>
      </c>
      <c r="H396" s="22">
        <v>13.5</v>
      </c>
      <c r="I396" s="22">
        <v>13.5</v>
      </c>
      <c r="J396" s="22">
        <v>13.5</v>
      </c>
      <c r="K396" s="231" t="s">
        <v>570</v>
      </c>
      <c r="L396" s="45" t="s">
        <v>946</v>
      </c>
      <c r="M396" s="103">
        <v>160143275</v>
      </c>
      <c r="N396" s="231"/>
    </row>
    <row r="397" spans="2:14" ht="33.75">
      <c r="B397" s="231" t="s">
        <v>15</v>
      </c>
      <c r="C397" s="42" t="s">
        <v>452</v>
      </c>
      <c r="D397" s="231" t="s">
        <v>831</v>
      </c>
      <c r="E397" s="22" t="s">
        <v>1192</v>
      </c>
      <c r="G397" s="117" t="s">
        <v>1193</v>
      </c>
      <c r="H397" s="22" t="s">
        <v>1194</v>
      </c>
      <c r="I397" s="22"/>
      <c r="K397" s="231" t="s">
        <v>986</v>
      </c>
      <c r="L397" s="45" t="s">
        <v>987</v>
      </c>
      <c r="M397" s="103">
        <v>160141715</v>
      </c>
      <c r="N397" s="231"/>
    </row>
    <row r="398" spans="2:14" ht="33.75">
      <c r="B398" s="233" t="s">
        <v>15</v>
      </c>
      <c r="C398" s="42" t="s">
        <v>452</v>
      </c>
      <c r="D398" s="233" t="s">
        <v>109</v>
      </c>
      <c r="E398" s="22" t="s">
        <v>1230</v>
      </c>
      <c r="G398" s="117" t="s">
        <v>1231</v>
      </c>
      <c r="H398" s="22">
        <v>560</v>
      </c>
      <c r="I398" s="22">
        <v>560</v>
      </c>
      <c r="J398" s="22">
        <v>560</v>
      </c>
      <c r="K398" s="233" t="s">
        <v>686</v>
      </c>
      <c r="L398" s="45" t="s">
        <v>193</v>
      </c>
      <c r="M398" s="103">
        <v>160145169</v>
      </c>
      <c r="N398" s="233"/>
    </row>
    <row r="399" spans="2:14" ht="33.75">
      <c r="B399" s="231" t="s">
        <v>15</v>
      </c>
      <c r="C399" s="42" t="s">
        <v>1189</v>
      </c>
      <c r="D399" s="231" t="s">
        <v>1188</v>
      </c>
      <c r="E399" s="22" t="s">
        <v>1190</v>
      </c>
      <c r="G399" s="117" t="s">
        <v>1187</v>
      </c>
      <c r="H399" s="22" t="s">
        <v>1191</v>
      </c>
      <c r="I399" s="22" t="s">
        <v>1191</v>
      </c>
      <c r="J399" s="22" t="s">
        <v>1191</v>
      </c>
      <c r="K399" s="231" t="s">
        <v>999</v>
      </c>
      <c r="L399" s="45" t="s">
        <v>386</v>
      </c>
      <c r="M399" s="103">
        <v>160144781</v>
      </c>
      <c r="N399" s="231"/>
    </row>
    <row r="400" spans="2:14" ht="33.75">
      <c r="B400" s="231" t="s">
        <v>15</v>
      </c>
      <c r="C400" s="42" t="s">
        <v>452</v>
      </c>
      <c r="D400" s="231" t="s">
        <v>109</v>
      </c>
      <c r="E400" s="22" t="s">
        <v>1222</v>
      </c>
      <c r="G400" s="117" t="s">
        <v>1221</v>
      </c>
      <c r="H400" s="22">
        <v>90</v>
      </c>
      <c r="I400" s="22">
        <v>90</v>
      </c>
      <c r="J400" s="22">
        <v>90</v>
      </c>
      <c r="K400" s="231" t="s">
        <v>1184</v>
      </c>
      <c r="L400" s="45" t="s">
        <v>1185</v>
      </c>
      <c r="M400" s="103">
        <v>160143281</v>
      </c>
      <c r="N400" s="231"/>
    </row>
    <row r="401" spans="2:14" ht="33.75">
      <c r="B401" s="231" t="s">
        <v>15</v>
      </c>
      <c r="C401" s="42" t="s">
        <v>931</v>
      </c>
      <c r="D401" s="231" t="s">
        <v>1227</v>
      </c>
      <c r="E401" s="22" t="s">
        <v>1141</v>
      </c>
      <c r="G401" s="117" t="s">
        <v>1228</v>
      </c>
      <c r="H401" s="22">
        <v>61.86</v>
      </c>
      <c r="I401" s="22">
        <v>61.86</v>
      </c>
      <c r="J401" s="22">
        <v>61.86</v>
      </c>
      <c r="K401" s="231" t="s">
        <v>1229</v>
      </c>
      <c r="L401" s="45" t="s">
        <v>934</v>
      </c>
      <c r="M401" s="103">
        <v>160145878</v>
      </c>
      <c r="N401" s="231"/>
    </row>
    <row r="402" spans="2:14" ht="33.75">
      <c r="B402" s="222" t="s">
        <v>15</v>
      </c>
      <c r="C402" s="42" t="s">
        <v>452</v>
      </c>
      <c r="D402" s="231" t="s">
        <v>109</v>
      </c>
      <c r="E402" s="22" t="s">
        <v>1182</v>
      </c>
      <c r="G402" s="117" t="s">
        <v>1183</v>
      </c>
      <c r="H402" s="22" t="s">
        <v>1186</v>
      </c>
      <c r="I402" s="40">
        <v>5792.64</v>
      </c>
      <c r="J402" s="22">
        <v>5792.64</v>
      </c>
      <c r="K402" s="231" t="s">
        <v>1184</v>
      </c>
      <c r="L402" s="45" t="s">
        <v>1185</v>
      </c>
      <c r="M402" s="103">
        <v>160144778</v>
      </c>
    </row>
    <row r="403" spans="2:14" ht="33.75">
      <c r="B403" s="222" t="s">
        <v>15</v>
      </c>
      <c r="C403" s="42" t="s">
        <v>939</v>
      </c>
      <c r="D403" s="234" t="s">
        <v>1245</v>
      </c>
      <c r="E403" s="22" t="s">
        <v>1246</v>
      </c>
      <c r="G403" s="101" t="s">
        <v>1244</v>
      </c>
      <c r="H403" s="22">
        <v>500</v>
      </c>
      <c r="I403" s="22">
        <v>500</v>
      </c>
      <c r="J403" s="22">
        <v>500</v>
      </c>
      <c r="K403" s="234" t="s">
        <v>1243</v>
      </c>
      <c r="L403" s="45" t="s">
        <v>1247</v>
      </c>
      <c r="M403" s="103">
        <v>160146865</v>
      </c>
    </row>
    <row r="404" spans="2:14" ht="33.75">
      <c r="B404" s="222" t="s">
        <v>15</v>
      </c>
      <c r="C404" s="42" t="s">
        <v>63</v>
      </c>
      <c r="D404" s="234" t="s">
        <v>431</v>
      </c>
      <c r="E404" s="22" t="s">
        <v>1249</v>
      </c>
      <c r="G404" s="101" t="s">
        <v>1248</v>
      </c>
      <c r="H404" s="22">
        <v>100</v>
      </c>
      <c r="I404" s="40">
        <v>36</v>
      </c>
      <c r="J404" s="22">
        <v>36</v>
      </c>
      <c r="K404" s="237" t="s">
        <v>487</v>
      </c>
      <c r="L404" s="45" t="s">
        <v>41</v>
      </c>
      <c r="M404" s="103">
        <v>160147263</v>
      </c>
    </row>
    <row r="405" spans="2:14" ht="33.75">
      <c r="B405" s="222" t="s">
        <v>15</v>
      </c>
      <c r="C405" s="42" t="s">
        <v>1275</v>
      </c>
      <c r="D405" s="237" t="s">
        <v>1276</v>
      </c>
      <c r="E405" s="22" t="s">
        <v>1271</v>
      </c>
      <c r="G405" s="101" t="s">
        <v>1272</v>
      </c>
      <c r="H405" s="22">
        <v>80</v>
      </c>
      <c r="I405" s="22">
        <v>80</v>
      </c>
      <c r="J405" s="22">
        <v>80</v>
      </c>
      <c r="K405" s="237" t="s">
        <v>1273</v>
      </c>
      <c r="L405" s="45" t="s">
        <v>1274</v>
      </c>
      <c r="M405" s="103">
        <v>160148512</v>
      </c>
    </row>
    <row r="406" spans="2:14" ht="33.75">
      <c r="B406" s="222" t="s">
        <v>15</v>
      </c>
      <c r="C406" s="42" t="s">
        <v>931</v>
      </c>
      <c r="D406" s="239" t="s">
        <v>1313</v>
      </c>
      <c r="E406" s="22" t="s">
        <v>1295</v>
      </c>
      <c r="G406" s="101" t="s">
        <v>1312</v>
      </c>
      <c r="H406" s="22">
        <v>100</v>
      </c>
      <c r="I406" s="22">
        <v>100</v>
      </c>
      <c r="J406" s="22">
        <v>100</v>
      </c>
      <c r="K406" s="239" t="s">
        <v>1314</v>
      </c>
      <c r="L406" s="45" t="s">
        <v>1315</v>
      </c>
      <c r="M406" s="103">
        <v>160149358</v>
      </c>
    </row>
    <row r="407" spans="2:14" ht="33.75">
      <c r="B407" s="222" t="s">
        <v>15</v>
      </c>
      <c r="C407" s="42" t="s">
        <v>50</v>
      </c>
      <c r="D407" s="239" t="s">
        <v>94</v>
      </c>
      <c r="E407" s="22" t="s">
        <v>1317</v>
      </c>
      <c r="G407" s="117" t="s">
        <v>1316</v>
      </c>
      <c r="H407" s="22" t="s">
        <v>1318</v>
      </c>
      <c r="I407" s="22" t="s">
        <v>1318</v>
      </c>
      <c r="J407" s="22" t="s">
        <v>1318</v>
      </c>
      <c r="K407" s="239" t="s">
        <v>570</v>
      </c>
      <c r="L407" s="45" t="s">
        <v>632</v>
      </c>
      <c r="M407" s="103">
        <v>160148936</v>
      </c>
    </row>
    <row r="408" spans="2:14" ht="33.75">
      <c r="B408" s="245" t="s">
        <v>15</v>
      </c>
      <c r="C408" s="42" t="s">
        <v>50</v>
      </c>
      <c r="D408" s="245" t="s">
        <v>109</v>
      </c>
      <c r="E408" s="22" t="s">
        <v>1371</v>
      </c>
      <c r="G408" s="117" t="s">
        <v>1405</v>
      </c>
      <c r="H408" s="22">
        <v>3150</v>
      </c>
      <c r="K408" s="245" t="s">
        <v>418</v>
      </c>
      <c r="L408" s="45" t="s">
        <v>419</v>
      </c>
      <c r="M408" s="103">
        <v>160152136</v>
      </c>
      <c r="N408" s="245"/>
    </row>
    <row r="409" spans="2:14" ht="33.75">
      <c r="B409" s="245" t="s">
        <v>15</v>
      </c>
      <c r="C409" s="42" t="s">
        <v>50</v>
      </c>
      <c r="D409" s="245" t="s">
        <v>109</v>
      </c>
      <c r="E409" s="22" t="s">
        <v>1371</v>
      </c>
      <c r="G409" s="117" t="s">
        <v>1406</v>
      </c>
      <c r="H409" s="22" t="s">
        <v>1408</v>
      </c>
      <c r="K409" s="245" t="s">
        <v>172</v>
      </c>
      <c r="L409" s="45" t="s">
        <v>1407</v>
      </c>
      <c r="M409" s="103">
        <v>160152183</v>
      </c>
      <c r="N409" s="245"/>
    </row>
    <row r="410" spans="2:14" ht="33.75">
      <c r="B410" s="249" t="s">
        <v>15</v>
      </c>
      <c r="D410" s="249"/>
      <c r="E410" s="22" t="s">
        <v>1371</v>
      </c>
      <c r="G410" s="117" t="s">
        <v>1485</v>
      </c>
      <c r="H410" s="22">
        <v>1050</v>
      </c>
      <c r="K410" s="249" t="s">
        <v>1486</v>
      </c>
      <c r="L410" s="45" t="s">
        <v>1487</v>
      </c>
      <c r="M410" s="103">
        <v>160154941</v>
      </c>
      <c r="N410" s="249"/>
    </row>
    <row r="411" spans="2:14" ht="33.75">
      <c r="B411" s="245" t="s">
        <v>15</v>
      </c>
      <c r="C411" s="42" t="s">
        <v>50</v>
      </c>
      <c r="D411" s="245" t="s">
        <v>109</v>
      </c>
      <c r="E411" s="22" t="s">
        <v>1371</v>
      </c>
      <c r="G411" s="117" t="s">
        <v>1411</v>
      </c>
      <c r="H411" s="22" t="s">
        <v>1412</v>
      </c>
      <c r="I411" s="22" t="s">
        <v>1412</v>
      </c>
      <c r="J411" s="22" t="s">
        <v>1412</v>
      </c>
      <c r="K411" s="245" t="s">
        <v>1409</v>
      </c>
      <c r="L411" s="45" t="s">
        <v>1410</v>
      </c>
      <c r="M411" s="103">
        <v>160152785</v>
      </c>
      <c r="N411" s="245"/>
    </row>
    <row r="412" spans="2:14" ht="33.75">
      <c r="B412" s="222" t="s">
        <v>15</v>
      </c>
      <c r="C412" s="42" t="s">
        <v>265</v>
      </c>
      <c r="D412" s="242" t="s">
        <v>1360</v>
      </c>
      <c r="E412" s="22" t="s">
        <v>1361</v>
      </c>
      <c r="G412" s="101" t="s">
        <v>1359</v>
      </c>
      <c r="H412" s="22">
        <v>452</v>
      </c>
      <c r="I412" s="22">
        <v>452</v>
      </c>
      <c r="J412" s="22">
        <v>452</v>
      </c>
      <c r="K412" s="242" t="s">
        <v>1362</v>
      </c>
      <c r="L412" s="45" t="s">
        <v>1363</v>
      </c>
      <c r="M412" s="103">
        <v>160151970</v>
      </c>
    </row>
    <row r="413" spans="2:14" ht="33.75">
      <c r="B413" s="248" t="s">
        <v>15</v>
      </c>
      <c r="C413" s="42" t="s">
        <v>931</v>
      </c>
      <c r="D413" s="248" t="s">
        <v>1458</v>
      </c>
      <c r="E413" s="22" t="s">
        <v>1398</v>
      </c>
      <c r="G413" s="117" t="s">
        <v>1457</v>
      </c>
      <c r="H413" s="22" t="s">
        <v>1459</v>
      </c>
      <c r="I413" s="22"/>
      <c r="K413" s="273" t="s">
        <v>1710</v>
      </c>
      <c r="L413" s="45" t="s">
        <v>1460</v>
      </c>
      <c r="M413" s="103">
        <v>160154002</v>
      </c>
      <c r="N413" s="248"/>
    </row>
    <row r="414" spans="2:14" ht="45">
      <c r="B414" s="248" t="s">
        <v>15</v>
      </c>
      <c r="C414" s="42" t="s">
        <v>55</v>
      </c>
      <c r="D414" s="248" t="s">
        <v>380</v>
      </c>
      <c r="E414" s="22" t="s">
        <v>1462</v>
      </c>
      <c r="G414" s="117" t="s">
        <v>1461</v>
      </c>
      <c r="H414" s="22" t="s">
        <v>1463</v>
      </c>
      <c r="I414" s="22" t="s">
        <v>1463</v>
      </c>
      <c r="J414" s="22" t="s">
        <v>1463</v>
      </c>
      <c r="K414" s="248" t="s">
        <v>1464</v>
      </c>
      <c r="L414" s="45" t="s">
        <v>1465</v>
      </c>
      <c r="M414" s="103">
        <v>160154419</v>
      </c>
      <c r="N414" s="248"/>
    </row>
    <row r="415" spans="2:14" ht="33.75">
      <c r="B415" s="222" t="s">
        <v>15</v>
      </c>
      <c r="C415" s="42" t="s">
        <v>1418</v>
      </c>
      <c r="D415" s="246" t="s">
        <v>1419</v>
      </c>
      <c r="E415" s="22" t="s">
        <v>1417</v>
      </c>
      <c r="G415" s="101" t="s">
        <v>1420</v>
      </c>
      <c r="H415" s="22">
        <v>56.68</v>
      </c>
      <c r="I415" s="22">
        <v>56.68</v>
      </c>
      <c r="J415" s="22">
        <v>56.68</v>
      </c>
      <c r="K415" s="246" t="s">
        <v>1421</v>
      </c>
      <c r="L415" s="45" t="s">
        <v>1422</v>
      </c>
      <c r="M415" s="103">
        <v>160153517</v>
      </c>
    </row>
    <row r="416" spans="2:14" ht="33.75">
      <c r="B416" s="222" t="s">
        <v>15</v>
      </c>
      <c r="C416" s="42" t="s">
        <v>1046</v>
      </c>
      <c r="D416" s="247" t="s">
        <v>1424</v>
      </c>
      <c r="E416" s="22" t="s">
        <v>1425</v>
      </c>
      <c r="G416" s="101" t="s">
        <v>1423</v>
      </c>
      <c r="H416" s="22">
        <v>45.9</v>
      </c>
      <c r="I416" s="22">
        <v>45.9</v>
      </c>
      <c r="J416" s="22">
        <v>45.9</v>
      </c>
      <c r="K416" s="247" t="s">
        <v>1426</v>
      </c>
      <c r="L416" s="45" t="s">
        <v>1427</v>
      </c>
      <c r="M416" s="103">
        <v>160153785</v>
      </c>
    </row>
    <row r="417" spans="2:14" ht="33.75">
      <c r="B417" s="251" t="s">
        <v>15</v>
      </c>
      <c r="C417" s="42" t="s">
        <v>50</v>
      </c>
      <c r="D417" s="251" t="s">
        <v>109</v>
      </c>
      <c r="E417" s="22" t="s">
        <v>1510</v>
      </c>
      <c r="G417" s="117" t="s">
        <v>1509</v>
      </c>
      <c r="H417" s="22">
        <v>278</v>
      </c>
      <c r="K417" s="279" t="s">
        <v>172</v>
      </c>
      <c r="L417" s="45" t="s">
        <v>83</v>
      </c>
      <c r="M417" s="103">
        <v>160157527</v>
      </c>
      <c r="N417" s="251"/>
    </row>
    <row r="418" spans="2:14" ht="33.75">
      <c r="B418" s="222" t="s">
        <v>15</v>
      </c>
      <c r="C418" s="42" t="s">
        <v>1418</v>
      </c>
      <c r="D418" s="248" t="s">
        <v>1419</v>
      </c>
      <c r="E418" s="22" t="s">
        <v>1442</v>
      </c>
      <c r="G418" s="101" t="s">
        <v>1455</v>
      </c>
      <c r="H418" s="22">
        <v>17.440000000000001</v>
      </c>
      <c r="I418" s="22">
        <v>17.440000000000001</v>
      </c>
      <c r="J418" s="22">
        <v>17.440000000000001</v>
      </c>
      <c r="K418" s="248" t="s">
        <v>1421</v>
      </c>
      <c r="L418" s="45" t="s">
        <v>1422</v>
      </c>
      <c r="M418" s="103">
        <v>160154587</v>
      </c>
    </row>
    <row r="419" spans="2:14" ht="33.75">
      <c r="B419" s="222" t="s">
        <v>15</v>
      </c>
      <c r="C419" s="42" t="s">
        <v>1418</v>
      </c>
      <c r="D419" s="248" t="s">
        <v>1419</v>
      </c>
      <c r="E419" s="22" t="s">
        <v>1442</v>
      </c>
      <c r="G419" s="101" t="s">
        <v>1456</v>
      </c>
      <c r="H419" s="22">
        <v>4.3600000000000003</v>
      </c>
      <c r="I419" s="40">
        <v>4.3600000000000003</v>
      </c>
      <c r="J419" s="22">
        <v>4.3600000000000003</v>
      </c>
      <c r="K419" s="248" t="s">
        <v>1421</v>
      </c>
      <c r="L419" s="45" t="s">
        <v>1422</v>
      </c>
      <c r="M419" s="103">
        <v>160154588</v>
      </c>
    </row>
    <row r="420" spans="2:14" ht="33.75">
      <c r="B420" s="222" t="s">
        <v>15</v>
      </c>
      <c r="C420" s="42" t="s">
        <v>1476</v>
      </c>
      <c r="D420" s="249" t="s">
        <v>1477</v>
      </c>
      <c r="E420" s="22" t="s">
        <v>1478</v>
      </c>
      <c r="G420" s="101" t="s">
        <v>1475</v>
      </c>
      <c r="H420" s="22">
        <v>443</v>
      </c>
      <c r="I420" s="22">
        <v>443</v>
      </c>
      <c r="J420" s="22">
        <v>443</v>
      </c>
      <c r="K420" s="249" t="s">
        <v>1479</v>
      </c>
      <c r="L420" s="45" t="s">
        <v>1480</v>
      </c>
      <c r="M420" s="103">
        <v>160156343</v>
      </c>
    </row>
    <row r="421" spans="2:14" ht="33.75">
      <c r="B421" s="222" t="s">
        <v>15</v>
      </c>
      <c r="C421" s="42" t="s">
        <v>1476</v>
      </c>
      <c r="D421" s="249" t="s">
        <v>1482</v>
      </c>
      <c r="E421" s="22" t="s">
        <v>1478</v>
      </c>
      <c r="G421" s="101" t="s">
        <v>1481</v>
      </c>
      <c r="H421" s="22">
        <v>925</v>
      </c>
      <c r="I421" s="22">
        <v>925</v>
      </c>
      <c r="J421" s="22">
        <v>925</v>
      </c>
      <c r="K421" s="249" t="s">
        <v>1483</v>
      </c>
      <c r="L421" s="45" t="s">
        <v>1484</v>
      </c>
      <c r="M421" s="103">
        <v>160159062</v>
      </c>
    </row>
    <row r="422" spans="2:14" ht="33.75">
      <c r="B422" s="222" t="s">
        <v>15</v>
      </c>
      <c r="C422" s="42" t="s">
        <v>1504</v>
      </c>
      <c r="D422" s="251" t="s">
        <v>1505</v>
      </c>
      <c r="E422" s="22" t="s">
        <v>1506</v>
      </c>
      <c r="G422" s="101" t="s">
        <v>1501</v>
      </c>
      <c r="H422" s="22">
        <v>765</v>
      </c>
      <c r="I422" s="22">
        <v>765</v>
      </c>
      <c r="J422" s="22">
        <v>765</v>
      </c>
      <c r="K422" s="251" t="s">
        <v>1507</v>
      </c>
      <c r="L422" s="45" t="s">
        <v>1508</v>
      </c>
      <c r="M422" s="103">
        <v>160158950</v>
      </c>
    </row>
    <row r="423" spans="2:14" ht="33.75">
      <c r="B423" s="267" t="s">
        <v>15</v>
      </c>
      <c r="C423" s="42" t="s">
        <v>982</v>
      </c>
      <c r="D423" s="267" t="s">
        <v>1661</v>
      </c>
      <c r="E423" s="22" t="s">
        <v>1637</v>
      </c>
      <c r="G423" s="117" t="s">
        <v>1658</v>
      </c>
      <c r="H423" s="22">
        <v>110</v>
      </c>
      <c r="I423" s="22">
        <v>110</v>
      </c>
      <c r="J423" s="22">
        <v>110</v>
      </c>
      <c r="K423" s="267" t="s">
        <v>1659</v>
      </c>
      <c r="L423" s="45" t="s">
        <v>1660</v>
      </c>
      <c r="M423" s="103">
        <v>160157951</v>
      </c>
      <c r="N423" s="267"/>
    </row>
    <row r="424" spans="2:14" ht="33.75">
      <c r="B424" s="222" t="s">
        <v>15</v>
      </c>
      <c r="C424" s="42" t="s">
        <v>1418</v>
      </c>
      <c r="D424" s="250" t="s">
        <v>1419</v>
      </c>
      <c r="E424" s="22" t="s">
        <v>1503</v>
      </c>
      <c r="G424" s="101" t="s">
        <v>1502</v>
      </c>
      <c r="H424" s="22">
        <v>13.08</v>
      </c>
      <c r="I424" s="22">
        <v>13.08</v>
      </c>
      <c r="J424" s="22">
        <v>13.08</v>
      </c>
      <c r="K424" s="250" t="s">
        <v>1421</v>
      </c>
      <c r="L424" s="45" t="s">
        <v>1422</v>
      </c>
      <c r="M424" s="103">
        <v>160157074</v>
      </c>
    </row>
    <row r="425" spans="2:14" ht="33.75">
      <c r="B425" s="222" t="s">
        <v>15</v>
      </c>
      <c r="C425" s="42" t="s">
        <v>939</v>
      </c>
      <c r="D425" s="252" t="s">
        <v>1513</v>
      </c>
      <c r="E425" s="22" t="s">
        <v>1511</v>
      </c>
      <c r="G425" s="101" t="s">
        <v>1512</v>
      </c>
      <c r="H425" s="22">
        <v>400</v>
      </c>
      <c r="I425" s="22">
        <v>400</v>
      </c>
      <c r="J425" s="22">
        <v>400</v>
      </c>
      <c r="K425" s="252" t="s">
        <v>1514</v>
      </c>
      <c r="L425" s="45" t="s">
        <v>1515</v>
      </c>
      <c r="M425" s="103">
        <v>160158097</v>
      </c>
    </row>
    <row r="426" spans="2:14" ht="33.75">
      <c r="B426" s="274" t="s">
        <v>15</v>
      </c>
      <c r="C426" s="42" t="s">
        <v>1744</v>
      </c>
      <c r="D426" s="274" t="s">
        <v>1743</v>
      </c>
      <c r="E426" s="22" t="s">
        <v>1745</v>
      </c>
      <c r="G426" s="117" t="s">
        <v>1739</v>
      </c>
      <c r="H426" s="22" t="s">
        <v>1740</v>
      </c>
      <c r="I426" s="22" t="s">
        <v>1740</v>
      </c>
      <c r="J426" s="22" t="s">
        <v>1740</v>
      </c>
      <c r="K426" s="274" t="s">
        <v>1741</v>
      </c>
      <c r="L426" s="45" t="s">
        <v>1742</v>
      </c>
      <c r="M426" s="103">
        <v>160161357</v>
      </c>
      <c r="N426" s="274"/>
    </row>
    <row r="427" spans="2:14" ht="33.75">
      <c r="B427" s="274" t="s">
        <v>15</v>
      </c>
      <c r="C427" s="42" t="s">
        <v>1738</v>
      </c>
      <c r="D427" s="274" t="s">
        <v>109</v>
      </c>
      <c r="E427" s="22" t="s">
        <v>1737</v>
      </c>
      <c r="G427" s="117" t="s">
        <v>1735</v>
      </c>
      <c r="H427" s="22" t="s">
        <v>1736</v>
      </c>
      <c r="I427" s="22"/>
      <c r="K427" s="274" t="s">
        <v>172</v>
      </c>
      <c r="L427" s="45" t="s">
        <v>417</v>
      </c>
      <c r="M427" s="103">
        <v>160161903</v>
      </c>
      <c r="N427" s="274"/>
    </row>
    <row r="428" spans="2:14" ht="33.75">
      <c r="B428" s="222" t="s">
        <v>15</v>
      </c>
      <c r="C428" s="42" t="s">
        <v>1525</v>
      </c>
      <c r="D428" s="254" t="s">
        <v>1526</v>
      </c>
      <c r="E428" s="22" t="s">
        <v>1520</v>
      </c>
      <c r="G428" s="101" t="s">
        <v>1524</v>
      </c>
      <c r="H428" s="22">
        <v>350</v>
      </c>
      <c r="I428" s="40">
        <v>350</v>
      </c>
      <c r="J428" s="22">
        <v>350</v>
      </c>
      <c r="K428" s="254" t="s">
        <v>1527</v>
      </c>
      <c r="L428" s="45" t="s">
        <v>1528</v>
      </c>
      <c r="M428" s="103">
        <v>160160539</v>
      </c>
    </row>
    <row r="429" spans="2:14" ht="33.75">
      <c r="B429" s="222" t="s">
        <v>15</v>
      </c>
      <c r="C429" s="42" t="s">
        <v>1530</v>
      </c>
      <c r="D429" s="254" t="s">
        <v>1531</v>
      </c>
      <c r="E429" s="22" t="s">
        <v>1520</v>
      </c>
      <c r="G429" s="101" t="s">
        <v>1529</v>
      </c>
      <c r="H429" s="22">
        <v>750</v>
      </c>
      <c r="I429" s="40">
        <v>750</v>
      </c>
      <c r="J429" s="40">
        <v>750</v>
      </c>
      <c r="K429" s="254" t="s">
        <v>1532</v>
      </c>
      <c r="L429" s="45" t="s">
        <v>1533</v>
      </c>
      <c r="M429" s="103">
        <v>160160559</v>
      </c>
    </row>
    <row r="430" spans="2:14" ht="33.75">
      <c r="B430" s="255" t="s">
        <v>15</v>
      </c>
      <c r="C430" s="42" t="s">
        <v>939</v>
      </c>
      <c r="D430" s="255" t="s">
        <v>578</v>
      </c>
      <c r="E430" s="22" t="s">
        <v>1542</v>
      </c>
      <c r="G430" s="101" t="s">
        <v>1543</v>
      </c>
      <c r="H430" s="22">
        <v>822</v>
      </c>
      <c r="I430" s="40">
        <v>774</v>
      </c>
      <c r="J430" s="22">
        <v>774</v>
      </c>
      <c r="K430" s="255" t="s">
        <v>1544</v>
      </c>
      <c r="L430" s="45" t="s">
        <v>1545</v>
      </c>
      <c r="M430" s="103">
        <v>160164694</v>
      </c>
      <c r="N430" s="255"/>
    </row>
    <row r="431" spans="2:14" ht="33.75">
      <c r="B431" s="255" t="s">
        <v>15</v>
      </c>
      <c r="C431" s="42" t="s">
        <v>455</v>
      </c>
      <c r="D431" s="255" t="s">
        <v>1546</v>
      </c>
      <c r="E431" s="22" t="s">
        <v>1542</v>
      </c>
      <c r="G431" s="101" t="s">
        <v>1547</v>
      </c>
      <c r="H431" s="22">
        <v>115</v>
      </c>
      <c r="I431" s="22">
        <v>115</v>
      </c>
      <c r="J431" s="22">
        <v>115</v>
      </c>
      <c r="K431" s="255" t="s">
        <v>1548</v>
      </c>
      <c r="L431" s="45" t="s">
        <v>1549</v>
      </c>
      <c r="M431" s="103">
        <v>160164965</v>
      </c>
      <c r="N431" s="255"/>
    </row>
    <row r="432" spans="2:14" ht="33.75">
      <c r="B432" s="222" t="s">
        <v>15</v>
      </c>
      <c r="C432" s="42" t="s">
        <v>1504</v>
      </c>
      <c r="D432" s="255" t="s">
        <v>1505</v>
      </c>
      <c r="E432" s="22" t="s">
        <v>1538</v>
      </c>
      <c r="G432" s="101" t="s">
        <v>1539</v>
      </c>
      <c r="H432" s="22">
        <v>276</v>
      </c>
      <c r="I432" s="22">
        <v>276</v>
      </c>
      <c r="J432" s="22">
        <v>276</v>
      </c>
      <c r="K432" s="255" t="s">
        <v>1540</v>
      </c>
      <c r="L432" s="45" t="s">
        <v>1541</v>
      </c>
      <c r="M432" s="103">
        <v>160164234</v>
      </c>
    </row>
    <row r="433" spans="2:14" ht="33.75">
      <c r="B433" s="222" t="s">
        <v>15</v>
      </c>
      <c r="C433" s="42" t="s">
        <v>939</v>
      </c>
      <c r="D433" s="255" t="s">
        <v>578</v>
      </c>
      <c r="E433" s="22" t="s">
        <v>1538</v>
      </c>
      <c r="G433" s="101" t="s">
        <v>1550</v>
      </c>
      <c r="H433" s="22">
        <v>1500</v>
      </c>
      <c r="I433" s="40">
        <v>1013.33</v>
      </c>
      <c r="J433" s="22">
        <v>1013.33</v>
      </c>
      <c r="K433" s="255" t="s">
        <v>1551</v>
      </c>
      <c r="L433" s="45" t="s">
        <v>1515</v>
      </c>
      <c r="M433" s="103">
        <v>160164702</v>
      </c>
    </row>
    <row r="434" spans="2:14" ht="33.75">
      <c r="B434" s="222" t="s">
        <v>15</v>
      </c>
      <c r="C434" s="42" t="s">
        <v>939</v>
      </c>
      <c r="D434" s="255" t="s">
        <v>578</v>
      </c>
      <c r="E434" s="22" t="s">
        <v>1538</v>
      </c>
      <c r="G434" s="101" t="s">
        <v>1552</v>
      </c>
      <c r="H434" s="22">
        <v>1300</v>
      </c>
      <c r="I434" s="40">
        <v>523.23</v>
      </c>
      <c r="J434" s="22">
        <v>523.23</v>
      </c>
      <c r="K434" s="255" t="s">
        <v>1553</v>
      </c>
      <c r="L434" s="45" t="s">
        <v>1554</v>
      </c>
      <c r="M434" s="103">
        <v>160164704</v>
      </c>
    </row>
    <row r="435" spans="2:14" ht="33.75">
      <c r="B435" s="255" t="s">
        <v>15</v>
      </c>
      <c r="C435" s="42" t="s">
        <v>939</v>
      </c>
      <c r="D435" s="255" t="s">
        <v>578</v>
      </c>
      <c r="E435" s="22" t="s">
        <v>1538</v>
      </c>
      <c r="G435" s="101" t="s">
        <v>1555</v>
      </c>
      <c r="H435" s="22">
        <v>1440</v>
      </c>
      <c r="I435" s="40">
        <v>1084.25</v>
      </c>
      <c r="J435" s="40">
        <v>1084.25</v>
      </c>
      <c r="K435" s="255" t="s">
        <v>1084</v>
      </c>
      <c r="L435" s="45" t="s">
        <v>1108</v>
      </c>
      <c r="M435" s="103">
        <v>160164705</v>
      </c>
    </row>
    <row r="436" spans="2:14" ht="33.75">
      <c r="B436" s="255" t="s">
        <v>15</v>
      </c>
      <c r="C436" s="42" t="s">
        <v>939</v>
      </c>
      <c r="D436" s="255" t="s">
        <v>578</v>
      </c>
      <c r="E436" s="22" t="s">
        <v>1538</v>
      </c>
      <c r="G436" s="101" t="s">
        <v>1556</v>
      </c>
      <c r="H436" s="22">
        <v>2300</v>
      </c>
      <c r="I436" s="40">
        <v>1189.8900000000001</v>
      </c>
      <c r="J436" s="22">
        <v>1189.8900000000001</v>
      </c>
      <c r="K436" s="255" t="s">
        <v>1573</v>
      </c>
      <c r="L436" s="45" t="s">
        <v>1557</v>
      </c>
      <c r="M436" s="103">
        <v>160164706</v>
      </c>
    </row>
    <row r="437" spans="2:14" ht="33.75">
      <c r="B437" s="255" t="s">
        <v>15</v>
      </c>
      <c r="C437" s="42" t="s">
        <v>939</v>
      </c>
      <c r="D437" s="255" t="s">
        <v>578</v>
      </c>
      <c r="E437" s="22" t="s">
        <v>1559</v>
      </c>
      <c r="G437" s="101" t="s">
        <v>1558</v>
      </c>
      <c r="H437" s="22">
        <v>400</v>
      </c>
      <c r="I437" s="40">
        <v>249.9</v>
      </c>
      <c r="J437" s="22">
        <v>249.9</v>
      </c>
      <c r="K437" s="255" t="s">
        <v>1560</v>
      </c>
      <c r="L437" s="45" t="s">
        <v>1561</v>
      </c>
      <c r="M437" s="103">
        <v>160164720</v>
      </c>
    </row>
    <row r="438" spans="2:14" ht="33.75">
      <c r="B438" s="255" t="s">
        <v>15</v>
      </c>
      <c r="C438" s="42" t="s">
        <v>455</v>
      </c>
      <c r="D438" s="255" t="s">
        <v>1546</v>
      </c>
      <c r="E438" s="22" t="s">
        <v>1559</v>
      </c>
      <c r="G438" s="101" t="s">
        <v>1562</v>
      </c>
      <c r="H438" s="22">
        <v>82</v>
      </c>
      <c r="I438" s="22">
        <v>82</v>
      </c>
      <c r="J438" s="22">
        <v>82</v>
      </c>
      <c r="K438" s="255" t="s">
        <v>1563</v>
      </c>
      <c r="L438" s="45" t="s">
        <v>1564</v>
      </c>
      <c r="M438" s="103">
        <v>160164721</v>
      </c>
    </row>
    <row r="439" spans="2:14" ht="33.75">
      <c r="B439" s="274" t="s">
        <v>15</v>
      </c>
      <c r="C439" s="42" t="s">
        <v>434</v>
      </c>
      <c r="D439" s="274" t="s">
        <v>1729</v>
      </c>
      <c r="E439" s="22" t="s">
        <v>1727</v>
      </c>
      <c r="G439" s="117" t="s">
        <v>1728</v>
      </c>
      <c r="H439" s="22">
        <v>4600</v>
      </c>
      <c r="I439" s="22"/>
      <c r="K439" s="274" t="s">
        <v>1730</v>
      </c>
      <c r="L439" s="45" t="s">
        <v>1731</v>
      </c>
      <c r="M439" s="103">
        <v>160167718</v>
      </c>
      <c r="N439" s="274"/>
    </row>
    <row r="440" spans="2:14" ht="33.75">
      <c r="B440" s="255" t="s">
        <v>15</v>
      </c>
      <c r="C440" s="42" t="s">
        <v>939</v>
      </c>
      <c r="D440" s="255" t="s">
        <v>578</v>
      </c>
      <c r="E440" s="22" t="s">
        <v>1565</v>
      </c>
      <c r="G440" s="101" t="s">
        <v>1566</v>
      </c>
      <c r="H440" s="22">
        <v>500</v>
      </c>
      <c r="I440" s="22">
        <v>500</v>
      </c>
      <c r="J440" s="22">
        <v>500</v>
      </c>
      <c r="K440" s="255" t="s">
        <v>1567</v>
      </c>
      <c r="L440" s="45" t="s">
        <v>1568</v>
      </c>
      <c r="M440" s="103">
        <v>160164722</v>
      </c>
    </row>
    <row r="441" spans="2:14" ht="33.75">
      <c r="B441" s="255" t="s">
        <v>15</v>
      </c>
      <c r="C441" s="42" t="s">
        <v>939</v>
      </c>
      <c r="D441" s="267" t="s">
        <v>1584</v>
      </c>
      <c r="E441" s="22" t="s">
        <v>1583</v>
      </c>
      <c r="G441" s="101" t="s">
        <v>1582</v>
      </c>
      <c r="H441" s="22">
        <v>616</v>
      </c>
      <c r="I441" s="22">
        <v>616</v>
      </c>
      <c r="J441" s="22">
        <v>616</v>
      </c>
      <c r="K441" s="267" t="s">
        <v>1585</v>
      </c>
      <c r="L441" s="45" t="s">
        <v>942</v>
      </c>
      <c r="M441" s="103">
        <v>160167377</v>
      </c>
    </row>
    <row r="442" spans="2:14" ht="33.75">
      <c r="B442" s="255" t="s">
        <v>15</v>
      </c>
      <c r="C442" s="42" t="s">
        <v>1589</v>
      </c>
      <c r="D442" s="267" t="s">
        <v>1590</v>
      </c>
      <c r="E442" s="22" t="s">
        <v>1583</v>
      </c>
      <c r="G442" s="101" t="s">
        <v>1586</v>
      </c>
      <c r="H442" s="22">
        <v>8430</v>
      </c>
      <c r="I442" s="22">
        <v>8430</v>
      </c>
      <c r="J442" s="22">
        <v>8430</v>
      </c>
      <c r="K442" s="267" t="s">
        <v>1587</v>
      </c>
      <c r="L442" s="45" t="s">
        <v>1588</v>
      </c>
      <c r="M442" s="103">
        <v>160166180</v>
      </c>
    </row>
    <row r="443" spans="2:14" ht="33.75">
      <c r="B443" s="255" t="s">
        <v>15</v>
      </c>
      <c r="C443" s="42" t="s">
        <v>939</v>
      </c>
      <c r="D443" s="267" t="s">
        <v>1093</v>
      </c>
      <c r="E443" s="22" t="s">
        <v>1592</v>
      </c>
      <c r="G443" s="101" t="s">
        <v>1591</v>
      </c>
      <c r="H443" s="22">
        <v>200</v>
      </c>
      <c r="I443" s="40">
        <v>171</v>
      </c>
      <c r="J443" s="22">
        <v>171</v>
      </c>
      <c r="K443" s="267" t="s">
        <v>1544</v>
      </c>
      <c r="L443" s="45" t="s">
        <v>1545</v>
      </c>
      <c r="M443" s="103">
        <v>160167681</v>
      </c>
    </row>
    <row r="444" spans="2:14" ht="33.75">
      <c r="B444" s="267" t="s">
        <v>15</v>
      </c>
      <c r="C444" s="42" t="s">
        <v>265</v>
      </c>
      <c r="D444" s="267" t="s">
        <v>1607</v>
      </c>
      <c r="E444" s="22" t="s">
        <v>1592</v>
      </c>
      <c r="G444" s="101" t="s">
        <v>1593</v>
      </c>
      <c r="H444" s="22">
        <v>2600</v>
      </c>
      <c r="I444" s="22">
        <v>2600</v>
      </c>
      <c r="J444" s="22">
        <v>2600</v>
      </c>
      <c r="K444" s="269" t="s">
        <v>1668</v>
      </c>
      <c r="L444" s="45" t="s">
        <v>1669</v>
      </c>
      <c r="M444" s="103">
        <v>160167516</v>
      </c>
      <c r="N444" s="267"/>
    </row>
    <row r="445" spans="2:14" ht="33.75">
      <c r="B445" s="255" t="s">
        <v>15</v>
      </c>
      <c r="C445" s="42" t="s">
        <v>939</v>
      </c>
      <c r="D445" s="267" t="s">
        <v>578</v>
      </c>
      <c r="E445" s="22" t="s">
        <v>1592</v>
      </c>
      <c r="G445" s="101" t="s">
        <v>1594</v>
      </c>
      <c r="H445" s="22">
        <v>160</v>
      </c>
      <c r="I445" s="40">
        <v>159.05000000000001</v>
      </c>
      <c r="J445" s="22">
        <v>159.05000000000001</v>
      </c>
      <c r="K445" s="267" t="s">
        <v>1573</v>
      </c>
      <c r="L445" s="45" t="s">
        <v>1557</v>
      </c>
      <c r="M445" s="103">
        <v>160166986</v>
      </c>
    </row>
    <row r="446" spans="2:14" ht="33.75">
      <c r="B446" s="255" t="s">
        <v>15</v>
      </c>
      <c r="C446" s="42" t="s">
        <v>939</v>
      </c>
      <c r="D446" s="267" t="s">
        <v>578</v>
      </c>
      <c r="E446" s="22" t="s">
        <v>1592</v>
      </c>
      <c r="G446" s="101" t="s">
        <v>1595</v>
      </c>
      <c r="H446" s="22">
        <v>160</v>
      </c>
      <c r="I446" s="40">
        <v>121.37</v>
      </c>
      <c r="J446" s="22">
        <v>121.37</v>
      </c>
      <c r="K446" s="267" t="s">
        <v>1596</v>
      </c>
      <c r="L446" s="45" t="s">
        <v>1670</v>
      </c>
      <c r="M446" s="103">
        <v>160167005</v>
      </c>
    </row>
    <row r="447" spans="2:14" ht="33.75">
      <c r="B447" s="274" t="s">
        <v>15</v>
      </c>
      <c r="C447" s="42" t="s">
        <v>50</v>
      </c>
      <c r="D447" s="274" t="s">
        <v>109</v>
      </c>
      <c r="E447" s="22" t="s">
        <v>1734</v>
      </c>
      <c r="G447" s="117" t="s">
        <v>1733</v>
      </c>
      <c r="H447" s="22">
        <v>12.74</v>
      </c>
      <c r="I447" s="22">
        <v>12.74</v>
      </c>
      <c r="J447" s="22">
        <v>12.74</v>
      </c>
      <c r="K447" s="274" t="s">
        <v>172</v>
      </c>
      <c r="L447" s="45" t="s">
        <v>417</v>
      </c>
      <c r="M447" s="103">
        <v>160168207</v>
      </c>
      <c r="N447" s="274"/>
    </row>
    <row r="448" spans="2:14" ht="33.75">
      <c r="B448" s="255" t="s">
        <v>15</v>
      </c>
      <c r="C448" s="42" t="s">
        <v>163</v>
      </c>
      <c r="D448" s="267" t="s">
        <v>1602</v>
      </c>
      <c r="E448" s="22" t="s">
        <v>1601</v>
      </c>
      <c r="G448" s="101" t="s">
        <v>1598</v>
      </c>
      <c r="H448" s="22">
        <v>2800</v>
      </c>
      <c r="K448" s="267" t="s">
        <v>1599</v>
      </c>
      <c r="L448" s="45" t="s">
        <v>1600</v>
      </c>
      <c r="M448" s="103">
        <v>160167546</v>
      </c>
    </row>
    <row r="449" spans="2:14" ht="33.75">
      <c r="B449" s="255" t="s">
        <v>15</v>
      </c>
      <c r="C449" s="42" t="s">
        <v>939</v>
      </c>
      <c r="D449" s="267" t="s">
        <v>578</v>
      </c>
      <c r="E449" s="22" t="s">
        <v>1601</v>
      </c>
      <c r="G449" s="101" t="s">
        <v>1603</v>
      </c>
      <c r="H449" s="22">
        <v>6000</v>
      </c>
      <c r="K449" s="267" t="s">
        <v>1604</v>
      </c>
      <c r="L449" s="45" t="s">
        <v>1605</v>
      </c>
      <c r="M449" s="103">
        <v>160168394</v>
      </c>
    </row>
    <row r="450" spans="2:14" ht="33.75">
      <c r="B450" s="255" t="s">
        <v>15</v>
      </c>
      <c r="C450" s="42" t="s">
        <v>939</v>
      </c>
      <c r="D450" s="270" t="s">
        <v>1672</v>
      </c>
      <c r="E450" s="22" t="s">
        <v>1601</v>
      </c>
      <c r="G450" s="101" t="s">
        <v>1606</v>
      </c>
      <c r="H450" s="22">
        <v>2800</v>
      </c>
      <c r="I450" s="22">
        <v>2800</v>
      </c>
      <c r="J450" s="22">
        <v>2800</v>
      </c>
      <c r="K450" s="270" t="s">
        <v>1585</v>
      </c>
      <c r="L450" s="45" t="s">
        <v>942</v>
      </c>
      <c r="M450" s="103">
        <v>160167479</v>
      </c>
    </row>
    <row r="451" spans="2:14" ht="33.75">
      <c r="B451" s="267" t="s">
        <v>15</v>
      </c>
      <c r="C451" s="42" t="s">
        <v>939</v>
      </c>
      <c r="D451" s="271" t="s">
        <v>578</v>
      </c>
      <c r="E451" s="22" t="s">
        <v>1683</v>
      </c>
      <c r="G451" s="101" t="s">
        <v>1673</v>
      </c>
      <c r="H451" s="22">
        <v>5000</v>
      </c>
      <c r="K451" s="271" t="s">
        <v>1514</v>
      </c>
      <c r="L451" s="45" t="s">
        <v>1515</v>
      </c>
      <c r="M451" s="29">
        <v>160168375</v>
      </c>
    </row>
    <row r="452" spans="2:14" ht="33.75">
      <c r="B452" s="267" t="s">
        <v>15</v>
      </c>
      <c r="C452" s="42" t="s">
        <v>265</v>
      </c>
      <c r="D452" s="271" t="s">
        <v>1686</v>
      </c>
      <c r="E452" s="22" t="s">
        <v>1683</v>
      </c>
      <c r="G452" s="101" t="s">
        <v>1674</v>
      </c>
      <c r="H452" s="22">
        <v>1800</v>
      </c>
      <c r="K452" s="271" t="s">
        <v>1684</v>
      </c>
      <c r="L452" s="45" t="s">
        <v>1685</v>
      </c>
      <c r="M452" s="29">
        <v>160170650</v>
      </c>
    </row>
    <row r="453" spans="2:14" ht="33.75">
      <c r="B453" s="267" t="s">
        <v>15</v>
      </c>
      <c r="C453" s="42" t="s">
        <v>265</v>
      </c>
      <c r="D453" s="271" t="s">
        <v>1687</v>
      </c>
      <c r="E453" s="22" t="s">
        <v>1683</v>
      </c>
      <c r="G453" s="101" t="s">
        <v>1675</v>
      </c>
      <c r="H453" s="22">
        <v>4032</v>
      </c>
      <c r="K453" s="271" t="s">
        <v>1688</v>
      </c>
      <c r="L453" s="45" t="s">
        <v>1689</v>
      </c>
      <c r="M453" s="29">
        <v>160170332</v>
      </c>
    </row>
    <row r="454" spans="2:14" ht="33.75">
      <c r="B454" s="267" t="s">
        <v>15</v>
      </c>
      <c r="C454" s="42" t="s">
        <v>931</v>
      </c>
      <c r="D454" s="271" t="s">
        <v>1690</v>
      </c>
      <c r="E454" s="22" t="s">
        <v>1683</v>
      </c>
      <c r="G454" s="101" t="s">
        <v>1676</v>
      </c>
      <c r="H454" s="22">
        <v>510</v>
      </c>
      <c r="K454" s="271" t="s">
        <v>1691</v>
      </c>
      <c r="L454" s="45" t="s">
        <v>1715</v>
      </c>
      <c r="M454" s="29">
        <v>160169874</v>
      </c>
    </row>
    <row r="455" spans="2:14" ht="33.75">
      <c r="B455" s="267" t="s">
        <v>15</v>
      </c>
      <c r="C455" s="42" t="s">
        <v>939</v>
      </c>
      <c r="D455" s="271" t="s">
        <v>1093</v>
      </c>
      <c r="E455" s="22" t="s">
        <v>1683</v>
      </c>
      <c r="G455" s="101" t="s">
        <v>1677</v>
      </c>
      <c r="H455" s="22">
        <v>880</v>
      </c>
      <c r="K455" s="271" t="s">
        <v>1585</v>
      </c>
      <c r="L455" s="45" t="s">
        <v>942</v>
      </c>
      <c r="M455" s="29">
        <v>160169541</v>
      </c>
    </row>
    <row r="456" spans="2:14" ht="33.75">
      <c r="B456" s="279" t="s">
        <v>15</v>
      </c>
      <c r="C456" s="42" t="s">
        <v>1813</v>
      </c>
      <c r="D456" s="279" t="s">
        <v>1812</v>
      </c>
      <c r="E456" s="22" t="s">
        <v>1718</v>
      </c>
      <c r="G456" s="117" t="s">
        <v>1809</v>
      </c>
      <c r="H456" s="22" t="s">
        <v>1810</v>
      </c>
      <c r="K456" s="279" t="s">
        <v>1811</v>
      </c>
      <c r="L456" s="45" t="s">
        <v>386</v>
      </c>
      <c r="M456" s="29">
        <v>160172622</v>
      </c>
      <c r="N456" s="279"/>
    </row>
    <row r="457" spans="2:14" ht="90">
      <c r="B457" s="274" t="s">
        <v>15</v>
      </c>
      <c r="C457" s="42" t="s">
        <v>610</v>
      </c>
      <c r="D457" s="274" t="s">
        <v>1717</v>
      </c>
      <c r="E457" s="22" t="s">
        <v>1718</v>
      </c>
      <c r="G457" s="117" t="s">
        <v>1732</v>
      </c>
      <c r="H457" s="22">
        <v>45</v>
      </c>
      <c r="K457" s="274" t="s">
        <v>1716</v>
      </c>
      <c r="L457" s="45" t="s">
        <v>1037</v>
      </c>
      <c r="M457" s="29">
        <v>160169973</v>
      </c>
      <c r="N457" s="274"/>
    </row>
    <row r="458" spans="2:14" ht="33.75">
      <c r="B458" s="267" t="s">
        <v>15</v>
      </c>
      <c r="C458" s="42" t="s">
        <v>265</v>
      </c>
      <c r="D458" s="271" t="s">
        <v>1695</v>
      </c>
      <c r="E458" s="22" t="s">
        <v>1692</v>
      </c>
      <c r="G458" s="101" t="s">
        <v>1678</v>
      </c>
      <c r="H458" s="22">
        <v>2000</v>
      </c>
      <c r="I458" s="22">
        <v>2000</v>
      </c>
      <c r="J458" s="22">
        <v>2000</v>
      </c>
      <c r="K458" s="271" t="s">
        <v>1693</v>
      </c>
      <c r="L458" s="45" t="s">
        <v>1694</v>
      </c>
      <c r="M458" s="103">
        <v>160167701</v>
      </c>
    </row>
    <row r="459" spans="2:14" ht="33.75">
      <c r="B459" s="267" t="s">
        <v>15</v>
      </c>
      <c r="C459" s="42" t="s">
        <v>1696</v>
      </c>
      <c r="D459" s="271" t="s">
        <v>1697</v>
      </c>
      <c r="E459" s="22" t="s">
        <v>1692</v>
      </c>
      <c r="G459" s="101" t="s">
        <v>1679</v>
      </c>
      <c r="H459" s="22">
        <v>90</v>
      </c>
      <c r="K459" s="271" t="s">
        <v>1698</v>
      </c>
      <c r="L459" s="45" t="s">
        <v>934</v>
      </c>
    </row>
    <row r="460" spans="2:14" ht="33.75">
      <c r="B460" s="267" t="s">
        <v>15</v>
      </c>
      <c r="C460" s="42" t="s">
        <v>265</v>
      </c>
      <c r="D460" s="271" t="s">
        <v>1700</v>
      </c>
      <c r="E460" s="22" t="s">
        <v>1692</v>
      </c>
      <c r="G460" s="101" t="s">
        <v>1680</v>
      </c>
      <c r="H460" s="22">
        <v>350</v>
      </c>
      <c r="K460" s="271" t="s">
        <v>1699</v>
      </c>
      <c r="L460" s="45" t="s">
        <v>1701</v>
      </c>
      <c r="M460" s="29">
        <v>160169605</v>
      </c>
    </row>
    <row r="461" spans="2:14" ht="33.75">
      <c r="B461" s="279" t="s">
        <v>15</v>
      </c>
      <c r="C461" s="42" t="s">
        <v>1817</v>
      </c>
      <c r="D461" s="279" t="s">
        <v>1816</v>
      </c>
      <c r="E461" s="22" t="s">
        <v>1814</v>
      </c>
      <c r="G461" s="117" t="s">
        <v>1815</v>
      </c>
      <c r="H461" s="22">
        <v>4500</v>
      </c>
      <c r="K461" s="279" t="s">
        <v>1819</v>
      </c>
      <c r="L461" s="45" t="s">
        <v>1818</v>
      </c>
      <c r="M461" s="29">
        <v>160172156</v>
      </c>
      <c r="N461" s="279"/>
    </row>
    <row r="462" spans="2:14" ht="56.25">
      <c r="B462" s="274" t="s">
        <v>15</v>
      </c>
      <c r="C462" s="42" t="s">
        <v>158</v>
      </c>
      <c r="D462" s="274" t="s">
        <v>1726</v>
      </c>
      <c r="E462" s="22" t="s">
        <v>1702</v>
      </c>
      <c r="G462" s="117" t="s">
        <v>1723</v>
      </c>
      <c r="H462" s="22">
        <v>1920</v>
      </c>
      <c r="K462" s="274" t="s">
        <v>573</v>
      </c>
      <c r="L462" s="45" t="s">
        <v>1724</v>
      </c>
      <c r="M462" s="29" t="s">
        <v>1725</v>
      </c>
      <c r="N462" s="274"/>
    </row>
    <row r="463" spans="2:14" ht="33.75">
      <c r="B463" s="267" t="s">
        <v>15</v>
      </c>
      <c r="C463" s="42" t="s">
        <v>939</v>
      </c>
      <c r="D463" s="271" t="s">
        <v>1093</v>
      </c>
      <c r="E463" s="22" t="s">
        <v>1702</v>
      </c>
      <c r="G463" s="101" t="s">
        <v>1681</v>
      </c>
      <c r="H463" s="22">
        <v>490</v>
      </c>
      <c r="K463" s="271" t="s">
        <v>1544</v>
      </c>
      <c r="L463" s="45" t="s">
        <v>1545</v>
      </c>
      <c r="M463" s="29">
        <v>160168411</v>
      </c>
    </row>
    <row r="464" spans="2:14" ht="33.75">
      <c r="B464" s="267" t="s">
        <v>15</v>
      </c>
      <c r="C464" s="42" t="s">
        <v>939</v>
      </c>
      <c r="D464" s="271" t="s">
        <v>1703</v>
      </c>
      <c r="E464" s="22" t="s">
        <v>1702</v>
      </c>
      <c r="G464" s="101" t="s">
        <v>1682</v>
      </c>
      <c r="H464" s="22">
        <v>4800</v>
      </c>
      <c r="K464" s="271" t="s">
        <v>1604</v>
      </c>
      <c r="L464" s="45" t="s">
        <v>1605</v>
      </c>
      <c r="M464" s="29">
        <v>160168398</v>
      </c>
    </row>
    <row r="465" spans="2:14" ht="33.75">
      <c r="B465" s="274" t="s">
        <v>15</v>
      </c>
      <c r="C465" s="42" t="s">
        <v>452</v>
      </c>
      <c r="D465" s="274" t="s">
        <v>109</v>
      </c>
      <c r="E465" s="22" t="s">
        <v>1721</v>
      </c>
      <c r="G465" s="117" t="s">
        <v>1719</v>
      </c>
      <c r="H465" s="22" t="s">
        <v>1722</v>
      </c>
      <c r="K465" s="274" t="s">
        <v>653</v>
      </c>
      <c r="L465" s="45" t="s">
        <v>1720</v>
      </c>
      <c r="M465" s="29">
        <v>160170602</v>
      </c>
      <c r="N465" s="274"/>
    </row>
    <row r="466" spans="2:14" ht="33.75">
      <c r="B466" s="272" t="s">
        <v>15</v>
      </c>
      <c r="C466" s="42" t="s">
        <v>265</v>
      </c>
      <c r="D466" s="272" t="s">
        <v>1705</v>
      </c>
      <c r="E466" s="22" t="s">
        <v>1706</v>
      </c>
      <c r="G466" s="101" t="s">
        <v>1704</v>
      </c>
      <c r="H466" s="22">
        <v>1000</v>
      </c>
      <c r="I466" s="22">
        <v>1000</v>
      </c>
      <c r="J466" s="22">
        <v>1000</v>
      </c>
      <c r="K466" s="272" t="s">
        <v>1708</v>
      </c>
      <c r="L466" s="45" t="s">
        <v>1707</v>
      </c>
      <c r="M466" s="103">
        <v>160168155</v>
      </c>
    </row>
    <row r="467" spans="2:14" ht="33.75">
      <c r="B467" s="277" t="s">
        <v>15</v>
      </c>
      <c r="C467" s="42" t="s">
        <v>1336</v>
      </c>
      <c r="D467" s="277" t="s">
        <v>569</v>
      </c>
      <c r="E467" s="22" t="s">
        <v>1706</v>
      </c>
      <c r="G467" s="101" t="s">
        <v>1776</v>
      </c>
      <c r="H467" s="22">
        <v>960</v>
      </c>
      <c r="I467" s="22"/>
      <c r="K467" s="277" t="s">
        <v>1773</v>
      </c>
      <c r="L467" s="45" t="s">
        <v>1775</v>
      </c>
      <c r="M467" s="103">
        <v>160170980</v>
      </c>
      <c r="N467" s="277"/>
    </row>
    <row r="468" spans="2:14" ht="33.75">
      <c r="B468" s="272" t="s">
        <v>15</v>
      </c>
      <c r="C468" s="42" t="s">
        <v>1046</v>
      </c>
      <c r="D468" s="273" t="s">
        <v>1713</v>
      </c>
      <c r="E468" s="22" t="s">
        <v>1706</v>
      </c>
      <c r="G468" s="101" t="s">
        <v>1711</v>
      </c>
      <c r="H468" s="22">
        <v>500</v>
      </c>
      <c r="K468" s="273" t="s">
        <v>1712</v>
      </c>
      <c r="L468" s="45" t="s">
        <v>1714</v>
      </c>
      <c r="M468" s="29">
        <v>160169663</v>
      </c>
    </row>
    <row r="469" spans="2:14" ht="33.75">
      <c r="B469" s="272" t="s">
        <v>15</v>
      </c>
      <c r="C469" s="42" t="s">
        <v>1336</v>
      </c>
      <c r="D469" s="277" t="s">
        <v>569</v>
      </c>
      <c r="E469" s="22" t="s">
        <v>1706</v>
      </c>
      <c r="G469" s="101" t="s">
        <v>1774</v>
      </c>
      <c r="H469" s="22">
        <v>525</v>
      </c>
      <c r="K469" s="277" t="s">
        <v>1773</v>
      </c>
      <c r="L469" s="45" t="s">
        <v>1775</v>
      </c>
      <c r="M469" s="29">
        <v>160170983</v>
      </c>
    </row>
    <row r="470" spans="2:14" ht="33.75">
      <c r="B470" s="272" t="s">
        <v>15</v>
      </c>
      <c r="C470" s="42" t="s">
        <v>265</v>
      </c>
      <c r="D470" s="278" t="s">
        <v>1787</v>
      </c>
      <c r="E470" s="22" t="s">
        <v>1706</v>
      </c>
      <c r="G470" s="101" t="s">
        <v>1784</v>
      </c>
      <c r="H470" s="22">
        <v>720</v>
      </c>
      <c r="K470" s="278" t="s">
        <v>1785</v>
      </c>
      <c r="L470" s="45" t="s">
        <v>1786</v>
      </c>
    </row>
    <row r="471" spans="2:14" ht="33.75">
      <c r="B471" s="272" t="s">
        <v>15</v>
      </c>
      <c r="C471" s="42" t="s">
        <v>1789</v>
      </c>
      <c r="D471" s="278" t="s">
        <v>578</v>
      </c>
      <c r="E471" s="22" t="s">
        <v>1771</v>
      </c>
      <c r="G471" s="101" t="s">
        <v>1788</v>
      </c>
      <c r="H471" s="22">
        <v>320</v>
      </c>
      <c r="K471" s="278" t="s">
        <v>1596</v>
      </c>
      <c r="L471" s="45" t="s">
        <v>1790</v>
      </c>
      <c r="M471" s="29">
        <v>160172472</v>
      </c>
    </row>
    <row r="472" spans="2:14" ht="33.75">
      <c r="B472" s="272" t="s">
        <v>15</v>
      </c>
      <c r="G472" s="101"/>
    </row>
    <row r="473" spans="2:14" ht="33.75">
      <c r="B473" s="272" t="s">
        <v>15</v>
      </c>
      <c r="G473" s="101"/>
    </row>
    <row r="474" spans="2:14" ht="33.75">
      <c r="B474" s="272" t="s">
        <v>15</v>
      </c>
      <c r="G474" s="101"/>
    </row>
    <row r="475" spans="2:14" ht="33.75">
      <c r="B475" s="272" t="s">
        <v>15</v>
      </c>
      <c r="G475" s="101"/>
    </row>
    <row r="476" spans="2:14" ht="33.75">
      <c r="B476" s="272" t="s">
        <v>15</v>
      </c>
      <c r="G476" s="101"/>
    </row>
    <row r="477" spans="2:14" ht="33.75">
      <c r="B477" s="272" t="s">
        <v>15</v>
      </c>
      <c r="G477" s="101"/>
    </row>
    <row r="478" spans="2:14" ht="33.75">
      <c r="B478" s="272" t="s">
        <v>15</v>
      </c>
    </row>
    <row r="479" spans="2:14" ht="33.75">
      <c r="B479" s="272" t="s">
        <v>15</v>
      </c>
    </row>
    <row r="480" spans="2:14" ht="33.75">
      <c r="B480" s="272" t="s">
        <v>15</v>
      </c>
    </row>
    <row r="481" spans="2:2" ht="33.75">
      <c r="B481" s="272" t="s">
        <v>15</v>
      </c>
    </row>
  </sheetData>
  <autoFilter ref="A5:N319">
    <filterColumn colId="2"/>
    <filterColumn colId="11"/>
  </autoFilter>
  <mergeCells count="5">
    <mergeCell ref="A1:N1"/>
    <mergeCell ref="A2:H2"/>
    <mergeCell ref="I2:N2"/>
    <mergeCell ref="A3:H3"/>
    <mergeCell ref="I3:N3"/>
  </mergeCells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8"/>
  <sheetViews>
    <sheetView view="pageBreakPreview" topLeftCell="A16" zoomScale="110" zoomScaleSheetLayoutView="110" workbookViewId="0">
      <selection activeCell="G5" sqref="G5:G21"/>
    </sheetView>
  </sheetViews>
  <sheetFormatPr defaultRowHeight="15"/>
  <cols>
    <col min="1" max="1" width="4.140625" customWidth="1"/>
    <col min="3" max="3" width="10" customWidth="1"/>
    <col min="4" max="4" width="11.42578125" customWidth="1"/>
    <col min="5" max="5" width="12.85546875" customWidth="1"/>
    <col min="6" max="6" width="10.28515625" bestFit="1" customWidth="1"/>
    <col min="7" max="7" width="7" customWidth="1"/>
    <col min="9" max="9" width="9.5703125" customWidth="1"/>
    <col min="10" max="10" width="9" customWidth="1"/>
    <col min="11" max="11" width="14.28515625" customWidth="1"/>
    <col min="12" max="12" width="13.140625" customWidth="1"/>
    <col min="13" max="13" width="16.7109375" customWidth="1"/>
  </cols>
  <sheetData>
    <row r="1" spans="1:15">
      <c r="A1" s="302" t="s">
        <v>11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</row>
    <row r="2" spans="1:15" ht="43.5" customHeight="1">
      <c r="A2" s="303" t="s">
        <v>93</v>
      </c>
      <c r="B2" s="303"/>
      <c r="C2" s="303"/>
      <c r="D2" s="303"/>
      <c r="E2" s="303"/>
      <c r="F2" s="303"/>
      <c r="G2" s="303"/>
      <c r="H2" s="303"/>
      <c r="I2" s="302" t="s">
        <v>16</v>
      </c>
      <c r="J2" s="302"/>
      <c r="K2" s="302"/>
      <c r="L2" s="302"/>
      <c r="M2" s="302"/>
    </row>
    <row r="3" spans="1:15" ht="28.5" customHeight="1">
      <c r="A3" s="303" t="s">
        <v>32</v>
      </c>
      <c r="B3" s="303"/>
      <c r="C3" s="303"/>
      <c r="D3" s="303"/>
      <c r="E3" s="303"/>
      <c r="F3" s="303"/>
      <c r="G3" s="303"/>
      <c r="H3" s="303"/>
      <c r="I3" s="302" t="s">
        <v>24</v>
      </c>
      <c r="J3" s="302"/>
      <c r="K3" s="302"/>
      <c r="L3" s="302"/>
      <c r="M3" s="302"/>
    </row>
    <row r="4" spans="1:15" ht="123.75">
      <c r="A4" s="1" t="s">
        <v>0</v>
      </c>
      <c r="B4" s="1" t="s">
        <v>2</v>
      </c>
      <c r="C4" s="2" t="s">
        <v>3</v>
      </c>
      <c r="D4" s="2" t="s">
        <v>4</v>
      </c>
      <c r="E4" s="1" t="s">
        <v>12</v>
      </c>
      <c r="F4" s="1" t="s">
        <v>5</v>
      </c>
      <c r="G4" s="1" t="s">
        <v>6</v>
      </c>
      <c r="H4" s="1" t="s">
        <v>7</v>
      </c>
      <c r="I4" s="1" t="s">
        <v>9</v>
      </c>
      <c r="J4" s="1" t="s">
        <v>8</v>
      </c>
      <c r="K4" s="129" t="s">
        <v>14</v>
      </c>
      <c r="L4" s="129" t="s">
        <v>10</v>
      </c>
      <c r="M4" s="1" t="s">
        <v>1</v>
      </c>
      <c r="N4" s="11"/>
    </row>
    <row r="5" spans="1:15" ht="47.25">
      <c r="A5" s="6"/>
      <c r="B5" s="255" t="s">
        <v>15</v>
      </c>
      <c r="C5" s="257" t="s">
        <v>100</v>
      </c>
      <c r="D5" s="256" t="s">
        <v>52</v>
      </c>
      <c r="E5" s="258" t="s">
        <v>1516</v>
      </c>
      <c r="F5" s="258"/>
      <c r="G5" s="320" t="s">
        <v>1517</v>
      </c>
      <c r="H5" s="259">
        <v>43000</v>
      </c>
      <c r="I5" s="259">
        <v>2831.28</v>
      </c>
      <c r="J5" s="259">
        <v>35386.300000000003</v>
      </c>
      <c r="K5" s="260" t="s">
        <v>1518</v>
      </c>
      <c r="L5" s="261">
        <v>205090890</v>
      </c>
      <c r="M5" s="262">
        <v>160064536</v>
      </c>
      <c r="N5" s="34"/>
      <c r="O5" s="118"/>
    </row>
    <row r="6" spans="1:15" ht="45.75">
      <c r="A6" s="6"/>
      <c r="B6" s="255" t="s">
        <v>15</v>
      </c>
      <c r="C6" s="263">
        <v>63500000</v>
      </c>
      <c r="D6" s="27" t="s">
        <v>1017</v>
      </c>
      <c r="E6" s="258" t="s">
        <v>1018</v>
      </c>
      <c r="F6" s="263"/>
      <c r="G6" s="321" t="s">
        <v>1016</v>
      </c>
      <c r="H6" s="6">
        <v>1539.9</v>
      </c>
      <c r="I6" s="6">
        <v>1539.9</v>
      </c>
      <c r="J6" s="6">
        <v>1539.9</v>
      </c>
      <c r="K6" s="264" t="s">
        <v>1019</v>
      </c>
      <c r="L6" s="264">
        <v>204955806</v>
      </c>
      <c r="M6" s="319">
        <v>160133269</v>
      </c>
      <c r="N6" s="11"/>
    </row>
    <row r="7" spans="1:15" ht="63.75" customHeight="1">
      <c r="A7" s="11"/>
      <c r="B7" s="255" t="s">
        <v>15</v>
      </c>
      <c r="C7" s="263">
        <v>55300000</v>
      </c>
      <c r="D7" s="258" t="s">
        <v>1093</v>
      </c>
      <c r="E7" s="258" t="s">
        <v>1542</v>
      </c>
      <c r="F7" s="263"/>
      <c r="G7" s="322" t="s">
        <v>1569</v>
      </c>
      <c r="H7" s="263">
        <v>305</v>
      </c>
      <c r="I7" s="263">
        <v>276</v>
      </c>
      <c r="J7" s="263">
        <v>276</v>
      </c>
      <c r="K7" s="256" t="s">
        <v>1544</v>
      </c>
      <c r="L7" s="265" t="s">
        <v>1545</v>
      </c>
      <c r="M7" s="319">
        <v>160164736</v>
      </c>
      <c r="N7" s="11"/>
    </row>
    <row r="8" spans="1:15" ht="63.75" customHeight="1">
      <c r="A8" s="28"/>
      <c r="B8" s="255" t="s">
        <v>15</v>
      </c>
      <c r="C8" s="263">
        <v>55300000</v>
      </c>
      <c r="D8" s="266" t="s">
        <v>578</v>
      </c>
      <c r="E8" s="266" t="s">
        <v>1538</v>
      </c>
      <c r="F8" s="263"/>
      <c r="G8" s="322" t="s">
        <v>1570</v>
      </c>
      <c r="H8" s="263">
        <v>400</v>
      </c>
      <c r="I8" s="263">
        <v>400</v>
      </c>
      <c r="J8" s="263">
        <v>400</v>
      </c>
      <c r="K8" s="256" t="s">
        <v>1084</v>
      </c>
      <c r="L8" s="265" t="s">
        <v>1108</v>
      </c>
      <c r="M8" s="319">
        <v>160164734</v>
      </c>
      <c r="N8" s="11"/>
    </row>
    <row r="9" spans="1:15" ht="63.75" customHeight="1">
      <c r="A9" s="28"/>
      <c r="B9" s="255" t="s">
        <v>15</v>
      </c>
      <c r="C9" s="263">
        <v>55300000</v>
      </c>
      <c r="D9" s="266" t="s">
        <v>578</v>
      </c>
      <c r="E9" s="266" t="s">
        <v>1538</v>
      </c>
      <c r="F9" s="263"/>
      <c r="G9" s="322" t="s">
        <v>1571</v>
      </c>
      <c r="H9" s="263">
        <v>800</v>
      </c>
      <c r="I9" s="263">
        <v>540</v>
      </c>
      <c r="J9" s="263">
        <v>540</v>
      </c>
      <c r="K9" s="256" t="s">
        <v>1551</v>
      </c>
      <c r="L9" s="265" t="s">
        <v>1515</v>
      </c>
      <c r="M9" s="319">
        <v>160164732</v>
      </c>
      <c r="N9" s="11"/>
    </row>
    <row r="10" spans="1:15" ht="63.75" customHeight="1">
      <c r="A10" s="28"/>
      <c r="B10" s="255" t="s">
        <v>15</v>
      </c>
      <c r="C10" s="263">
        <v>55300000</v>
      </c>
      <c r="D10" s="266" t="s">
        <v>578</v>
      </c>
      <c r="E10" s="266" t="s">
        <v>1538</v>
      </c>
      <c r="F10" s="263"/>
      <c r="G10" s="322" t="s">
        <v>1572</v>
      </c>
      <c r="H10" s="263">
        <v>800</v>
      </c>
      <c r="I10" s="263">
        <v>416</v>
      </c>
      <c r="J10" s="263">
        <v>416</v>
      </c>
      <c r="K10" s="256" t="s">
        <v>1573</v>
      </c>
      <c r="L10" s="265" t="s">
        <v>1557</v>
      </c>
      <c r="M10" s="319">
        <v>160164729</v>
      </c>
      <c r="N10" s="11"/>
    </row>
    <row r="11" spans="1:15" ht="63.75" customHeight="1">
      <c r="A11" s="28"/>
      <c r="B11" s="255" t="s">
        <v>15</v>
      </c>
      <c r="C11" s="263">
        <v>60100000</v>
      </c>
      <c r="D11" s="266" t="s">
        <v>1575</v>
      </c>
      <c r="E11" s="266" t="s">
        <v>1538</v>
      </c>
      <c r="F11" s="263"/>
      <c r="G11" s="322" t="s">
        <v>1574</v>
      </c>
      <c r="H11" s="263">
        <v>1300</v>
      </c>
      <c r="I11" s="263">
        <v>1300</v>
      </c>
      <c r="J11" s="263">
        <v>1300</v>
      </c>
      <c r="K11" s="256" t="s">
        <v>1576</v>
      </c>
      <c r="L11" s="265" t="s">
        <v>1577</v>
      </c>
      <c r="M11" s="319">
        <v>160164725</v>
      </c>
      <c r="N11" s="11"/>
    </row>
    <row r="12" spans="1:15" ht="63.75" customHeight="1">
      <c r="A12" s="28"/>
      <c r="B12" s="255" t="s">
        <v>15</v>
      </c>
      <c r="C12" s="263">
        <v>55300000</v>
      </c>
      <c r="D12" s="258" t="s">
        <v>1093</v>
      </c>
      <c r="E12" s="266" t="s">
        <v>1538</v>
      </c>
      <c r="F12" s="263"/>
      <c r="G12" s="322" t="s">
        <v>1578</v>
      </c>
      <c r="H12" s="263">
        <v>800</v>
      </c>
      <c r="I12" s="263">
        <v>322</v>
      </c>
      <c r="J12" s="263">
        <v>322</v>
      </c>
      <c r="K12" s="256" t="s">
        <v>1553</v>
      </c>
      <c r="L12" s="265" t="s">
        <v>1554</v>
      </c>
      <c r="M12" s="319">
        <v>160164976</v>
      </c>
      <c r="N12" s="11"/>
    </row>
    <row r="13" spans="1:15" ht="63.75" customHeight="1">
      <c r="A13" s="28"/>
      <c r="B13" s="255" t="s">
        <v>15</v>
      </c>
      <c r="C13" s="263">
        <v>55300000</v>
      </c>
      <c r="D13" s="266" t="s">
        <v>578</v>
      </c>
      <c r="E13" s="266" t="s">
        <v>1538</v>
      </c>
      <c r="F13" s="263"/>
      <c r="G13" s="322" t="s">
        <v>1579</v>
      </c>
      <c r="H13" s="263">
        <v>80</v>
      </c>
      <c r="I13" s="263">
        <v>50</v>
      </c>
      <c r="J13" s="263">
        <v>50</v>
      </c>
      <c r="K13" s="255" t="s">
        <v>1560</v>
      </c>
      <c r="L13" s="45" t="s">
        <v>1561</v>
      </c>
      <c r="M13" s="319">
        <v>160165010</v>
      </c>
      <c r="N13" s="11"/>
    </row>
    <row r="14" spans="1:15" ht="63.75" customHeight="1">
      <c r="A14" s="28"/>
      <c r="B14" s="255" t="s">
        <v>15</v>
      </c>
      <c r="C14" s="263">
        <v>55300000</v>
      </c>
      <c r="D14" s="266" t="s">
        <v>578</v>
      </c>
      <c r="E14" s="266" t="s">
        <v>1565</v>
      </c>
      <c r="F14" s="263"/>
      <c r="G14" s="322" t="s">
        <v>1580</v>
      </c>
      <c r="H14" s="263">
        <v>100</v>
      </c>
      <c r="I14" s="263">
        <v>100</v>
      </c>
      <c r="J14" s="263">
        <v>100</v>
      </c>
      <c r="K14" s="256" t="s">
        <v>1567</v>
      </c>
      <c r="L14" s="265" t="s">
        <v>1568</v>
      </c>
      <c r="M14" s="319">
        <v>160165012</v>
      </c>
      <c r="N14" s="11"/>
    </row>
    <row r="15" spans="1:15" ht="63.75" customHeight="1">
      <c r="A15" s="28"/>
      <c r="B15" s="255" t="s">
        <v>15</v>
      </c>
      <c r="C15" s="263">
        <v>55300000</v>
      </c>
      <c r="D15" s="266" t="s">
        <v>1093</v>
      </c>
      <c r="E15" s="266" t="s">
        <v>1592</v>
      </c>
      <c r="F15" s="263"/>
      <c r="G15" s="322" t="s">
        <v>1608</v>
      </c>
      <c r="H15" s="263">
        <v>100</v>
      </c>
      <c r="I15" s="263"/>
      <c r="J15" s="263"/>
      <c r="K15" s="256" t="s">
        <v>1544</v>
      </c>
      <c r="L15" s="265" t="s">
        <v>1545</v>
      </c>
      <c r="M15" s="319">
        <v>160168020</v>
      </c>
      <c r="N15" s="11"/>
    </row>
    <row r="16" spans="1:15" ht="63.75" customHeight="1">
      <c r="A16" s="28"/>
      <c r="B16" s="267" t="s">
        <v>15</v>
      </c>
      <c r="C16" s="263">
        <v>55300000</v>
      </c>
      <c r="D16" s="266" t="s">
        <v>578</v>
      </c>
      <c r="E16" s="266" t="s">
        <v>1592</v>
      </c>
      <c r="F16" s="263"/>
      <c r="G16" s="322" t="s">
        <v>1609</v>
      </c>
      <c r="H16" s="263">
        <v>80</v>
      </c>
      <c r="I16" s="263">
        <v>78</v>
      </c>
      <c r="J16" s="263">
        <v>78</v>
      </c>
      <c r="K16" s="256" t="s">
        <v>1573</v>
      </c>
      <c r="L16" s="265" t="s">
        <v>1557</v>
      </c>
      <c r="M16" s="319">
        <v>160166988</v>
      </c>
      <c r="N16" s="11"/>
    </row>
    <row r="17" spans="1:14" ht="63.75" customHeight="1">
      <c r="A17" s="28"/>
      <c r="B17" s="267" t="s">
        <v>15</v>
      </c>
      <c r="C17" s="263">
        <v>55300000</v>
      </c>
      <c r="D17" s="266" t="s">
        <v>578</v>
      </c>
      <c r="E17" s="266" t="s">
        <v>1592</v>
      </c>
      <c r="F17" s="263"/>
      <c r="G17" s="322" t="s">
        <v>1610</v>
      </c>
      <c r="H17" s="263">
        <v>80</v>
      </c>
      <c r="I17" s="263">
        <v>62</v>
      </c>
      <c r="J17" s="263">
        <v>62</v>
      </c>
      <c r="K17" s="256" t="s">
        <v>1596</v>
      </c>
      <c r="L17" s="265" t="s">
        <v>1597</v>
      </c>
      <c r="M17" s="319">
        <v>160167000</v>
      </c>
      <c r="N17" s="11"/>
    </row>
    <row r="18" spans="1:14" ht="63.75" customHeight="1">
      <c r="A18" s="28"/>
      <c r="B18" s="267" t="s">
        <v>15</v>
      </c>
      <c r="C18" s="263">
        <v>55300000</v>
      </c>
      <c r="D18" s="266" t="s">
        <v>1093</v>
      </c>
      <c r="E18" s="266" t="s">
        <v>1702</v>
      </c>
      <c r="F18" s="263"/>
      <c r="G18" s="322" t="s">
        <v>1709</v>
      </c>
      <c r="H18" s="263">
        <v>245</v>
      </c>
      <c r="I18" s="263"/>
      <c r="J18" s="263"/>
      <c r="K18" s="256" t="s">
        <v>1544</v>
      </c>
      <c r="L18" s="265" t="s">
        <v>1545</v>
      </c>
      <c r="M18" s="27">
        <v>160168400</v>
      </c>
      <c r="N18" s="11"/>
    </row>
    <row r="19" spans="1:14" ht="63.75" customHeight="1">
      <c r="A19" s="28"/>
      <c r="B19" s="267" t="s">
        <v>15</v>
      </c>
      <c r="C19" s="263">
        <v>55300000</v>
      </c>
      <c r="D19" s="266" t="s">
        <v>578</v>
      </c>
      <c r="E19" s="266" t="s">
        <v>1771</v>
      </c>
      <c r="F19" s="263"/>
      <c r="G19" s="322" t="s">
        <v>1770</v>
      </c>
      <c r="H19" s="263">
        <v>160</v>
      </c>
      <c r="I19" s="263"/>
      <c r="J19" s="263"/>
      <c r="K19" s="256" t="s">
        <v>1596</v>
      </c>
      <c r="L19" s="265" t="s">
        <v>1597</v>
      </c>
      <c r="M19" s="27">
        <v>160172458</v>
      </c>
      <c r="N19" s="11"/>
    </row>
    <row r="20" spans="1:14" ht="63.75" customHeight="1">
      <c r="A20" s="28"/>
      <c r="B20" s="267" t="s">
        <v>15</v>
      </c>
      <c r="C20" s="263">
        <v>55300000</v>
      </c>
      <c r="D20" s="266" t="s">
        <v>578</v>
      </c>
      <c r="E20" s="266" t="s">
        <v>1771</v>
      </c>
      <c r="F20" s="263"/>
      <c r="G20" s="322" t="s">
        <v>1772</v>
      </c>
      <c r="H20" s="263">
        <v>160</v>
      </c>
      <c r="I20" s="263"/>
      <c r="J20" s="263"/>
      <c r="K20" s="275" t="s">
        <v>1560</v>
      </c>
      <c r="L20" s="276" t="s">
        <v>1561</v>
      </c>
      <c r="M20" s="27"/>
      <c r="N20" s="11"/>
    </row>
    <row r="21" spans="1:14" ht="63.75" customHeight="1">
      <c r="A21" s="28"/>
      <c r="B21" s="267" t="s">
        <v>15</v>
      </c>
      <c r="C21" s="263"/>
      <c r="D21" s="258"/>
      <c r="E21" s="258"/>
      <c r="F21" s="263"/>
      <c r="G21" s="322"/>
      <c r="H21" s="263"/>
      <c r="I21" s="263"/>
      <c r="J21" s="263"/>
      <c r="K21" s="256"/>
      <c r="L21" s="265"/>
      <c r="M21" s="27"/>
      <c r="N21" s="11"/>
    </row>
    <row r="22" spans="1:14" ht="15.75">
      <c r="A22" s="28"/>
      <c r="B22" s="256"/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11"/>
    </row>
    <row r="23" spans="1:14" ht="15.75" thickBot="1">
      <c r="A23" s="298" t="s">
        <v>25</v>
      </c>
      <c r="B23" s="299"/>
      <c r="C23" s="299"/>
      <c r="D23" s="299"/>
      <c r="E23" s="299"/>
      <c r="F23" s="299"/>
      <c r="G23" s="299"/>
      <c r="H23" s="300"/>
      <c r="I23" s="14"/>
      <c r="J23" s="15"/>
      <c r="K23" s="12"/>
      <c r="L23" s="12"/>
      <c r="M23" s="13"/>
      <c r="N23" s="11"/>
    </row>
    <row r="25" spans="1:14">
      <c r="B25" s="297" t="s">
        <v>26</v>
      </c>
      <c r="C25" s="297"/>
      <c r="D25" s="297"/>
      <c r="E25" s="297" t="s">
        <v>27</v>
      </c>
      <c r="F25" s="297"/>
    </row>
    <row r="26" spans="1:14">
      <c r="E26" s="295" t="s">
        <v>28</v>
      </c>
      <c r="F26" s="295"/>
    </row>
    <row r="27" spans="1:14" ht="42.75" customHeight="1">
      <c r="B27" s="296" t="s">
        <v>29</v>
      </c>
      <c r="C27" s="296"/>
      <c r="D27" s="296"/>
      <c r="E27" s="297" t="s">
        <v>30</v>
      </c>
      <c r="F27" s="297"/>
    </row>
    <row r="28" spans="1:14">
      <c r="E28" s="295" t="s">
        <v>28</v>
      </c>
      <c r="F28" s="295"/>
    </row>
    <row r="30" spans="1:14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4">
      <c r="B31" s="3"/>
      <c r="C31" s="3"/>
      <c r="D31" s="3"/>
      <c r="E31" s="3"/>
      <c r="F31" s="3"/>
      <c r="G31" s="3"/>
      <c r="H31" s="3"/>
      <c r="I31" s="3"/>
      <c r="J31" s="3"/>
      <c r="K31" s="3"/>
    </row>
    <row r="33" spans="2:14"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</row>
    <row r="34" spans="2:14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2:14">
      <c r="C35" s="297"/>
      <c r="D35" s="297"/>
      <c r="E35" s="297"/>
      <c r="F35" s="297"/>
      <c r="G35" s="297"/>
    </row>
    <row r="36" spans="2:14">
      <c r="F36" s="295"/>
      <c r="G36" s="295"/>
    </row>
    <row r="37" spans="2:14">
      <c r="C37" s="296"/>
      <c r="D37" s="296"/>
      <c r="E37" s="296"/>
      <c r="F37" s="297"/>
      <c r="G37" s="297"/>
    </row>
    <row r="38" spans="2:14">
      <c r="F38" s="295"/>
      <c r="G38" s="295"/>
    </row>
  </sheetData>
  <mergeCells count="20">
    <mergeCell ref="J33:N33"/>
    <mergeCell ref="C35:E35"/>
    <mergeCell ref="F35:G35"/>
    <mergeCell ref="E28:F28"/>
    <mergeCell ref="A1:M1"/>
    <mergeCell ref="A2:H2"/>
    <mergeCell ref="I2:M2"/>
    <mergeCell ref="A3:H3"/>
    <mergeCell ref="I3:M3"/>
    <mergeCell ref="F36:G36"/>
    <mergeCell ref="C37:E37"/>
    <mergeCell ref="F37:G37"/>
    <mergeCell ref="F38:G38"/>
    <mergeCell ref="A23:H23"/>
    <mergeCell ref="E25:F25"/>
    <mergeCell ref="E26:F26"/>
    <mergeCell ref="B27:D27"/>
    <mergeCell ref="E27:F27"/>
    <mergeCell ref="B25:D25"/>
    <mergeCell ref="B33:I33"/>
  </mergeCells>
  <pageMargins left="0.7" right="0.7" top="0.75" bottom="0.75" header="0.3" footer="0.3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28"/>
  <sheetViews>
    <sheetView view="pageBreakPreview" topLeftCell="A2" zoomScale="110" zoomScaleSheetLayoutView="110" workbookViewId="0">
      <selection activeCell="M6" sqref="M6:M7"/>
    </sheetView>
  </sheetViews>
  <sheetFormatPr defaultRowHeight="15"/>
  <cols>
    <col min="1" max="1" width="4.140625" customWidth="1"/>
    <col min="3" max="3" width="6.7109375" style="65" customWidth="1"/>
    <col min="4" max="4" width="16.7109375" customWidth="1"/>
    <col min="9" max="9" width="8" customWidth="1"/>
    <col min="10" max="10" width="9.28515625" customWidth="1"/>
    <col min="11" max="11" width="15" customWidth="1"/>
    <col min="12" max="12" width="10" bestFit="1" customWidth="1"/>
    <col min="13" max="13" width="12.85546875" customWidth="1"/>
  </cols>
  <sheetData>
    <row r="1" spans="1:13">
      <c r="A1" s="302" t="s">
        <v>11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</row>
    <row r="2" spans="1:13" ht="43.5" customHeight="1">
      <c r="A2" s="303"/>
      <c r="B2" s="303"/>
      <c r="C2" s="303"/>
      <c r="D2" s="303"/>
      <c r="E2" s="303"/>
      <c r="F2" s="303"/>
      <c r="G2" s="303"/>
      <c r="H2" s="303"/>
      <c r="I2" s="302" t="s">
        <v>16</v>
      </c>
      <c r="J2" s="302"/>
      <c r="K2" s="302"/>
      <c r="L2" s="302"/>
      <c r="M2" s="302"/>
    </row>
    <row r="3" spans="1:13" ht="28.5" customHeight="1">
      <c r="A3" s="303" t="s">
        <v>89</v>
      </c>
      <c r="B3" s="303"/>
      <c r="C3" s="303"/>
      <c r="D3" s="303"/>
      <c r="E3" s="303"/>
      <c r="F3" s="303"/>
      <c r="G3" s="303"/>
      <c r="H3" s="303"/>
      <c r="I3" s="302" t="s">
        <v>24</v>
      </c>
      <c r="J3" s="302"/>
      <c r="K3" s="302"/>
      <c r="L3" s="302"/>
      <c r="M3" s="302"/>
    </row>
    <row r="4" spans="1:13" ht="146.25">
      <c r="A4" s="1" t="s">
        <v>0</v>
      </c>
      <c r="B4" s="1" t="s">
        <v>2</v>
      </c>
      <c r="C4" s="45" t="s">
        <v>3</v>
      </c>
      <c r="D4" s="60" t="s">
        <v>4</v>
      </c>
      <c r="E4" s="1" t="s">
        <v>12</v>
      </c>
      <c r="F4" s="1" t="s">
        <v>5</v>
      </c>
      <c r="G4" s="1" t="s">
        <v>6</v>
      </c>
      <c r="H4" s="1" t="s">
        <v>7</v>
      </c>
      <c r="I4" s="1" t="s">
        <v>9</v>
      </c>
      <c r="J4" s="1" t="s">
        <v>8</v>
      </c>
      <c r="K4" s="1" t="s">
        <v>14</v>
      </c>
      <c r="L4" s="1" t="s">
        <v>10</v>
      </c>
      <c r="M4" s="1" t="s">
        <v>1</v>
      </c>
    </row>
    <row r="5" spans="1:13" ht="62.25" customHeight="1">
      <c r="A5" s="6"/>
      <c r="B5" s="60" t="s">
        <v>13</v>
      </c>
      <c r="C5" s="5" t="s">
        <v>50</v>
      </c>
      <c r="D5" s="166" t="s">
        <v>141</v>
      </c>
      <c r="E5" s="7" t="s">
        <v>670</v>
      </c>
      <c r="F5" s="56">
        <v>160012707</v>
      </c>
      <c r="G5" s="5" t="s">
        <v>669</v>
      </c>
      <c r="H5" s="61">
        <v>5320</v>
      </c>
      <c r="I5" s="198">
        <v>5320</v>
      </c>
      <c r="J5" s="198">
        <v>5320</v>
      </c>
      <c r="K5" s="166" t="s">
        <v>597</v>
      </c>
      <c r="L5" s="130">
        <v>404945128</v>
      </c>
      <c r="M5" s="61"/>
    </row>
    <row r="6" spans="1:13" ht="27" customHeight="1">
      <c r="A6" s="6"/>
      <c r="B6" s="60" t="s">
        <v>13</v>
      </c>
      <c r="C6" s="5" t="s">
        <v>50</v>
      </c>
      <c r="D6" s="170" t="s">
        <v>596</v>
      </c>
      <c r="E6" s="7" t="s">
        <v>700</v>
      </c>
      <c r="F6" s="61">
        <v>160013437</v>
      </c>
      <c r="G6" s="5" t="s">
        <v>708</v>
      </c>
      <c r="H6" s="61">
        <v>1370</v>
      </c>
      <c r="I6" s="61">
        <v>1344.88</v>
      </c>
      <c r="J6" s="61">
        <v>1344.88</v>
      </c>
      <c r="K6" s="170" t="s">
        <v>710</v>
      </c>
      <c r="L6" s="130">
        <v>202389343</v>
      </c>
      <c r="M6" s="232"/>
    </row>
    <row r="7" spans="1:13" ht="35.25">
      <c r="A7" s="6"/>
      <c r="B7" s="60" t="s">
        <v>13</v>
      </c>
      <c r="C7" s="5" t="s">
        <v>50</v>
      </c>
      <c r="D7" s="170" t="s">
        <v>141</v>
      </c>
      <c r="E7" s="7" t="s">
        <v>711</v>
      </c>
      <c r="F7" s="61">
        <v>160013488</v>
      </c>
      <c r="G7" s="5" t="s">
        <v>709</v>
      </c>
      <c r="H7" s="61">
        <v>4510</v>
      </c>
      <c r="I7" s="61">
        <v>4334.1099999999997</v>
      </c>
      <c r="J7" s="232">
        <v>4334.1099999999997</v>
      </c>
      <c r="K7" s="170" t="s">
        <v>713</v>
      </c>
      <c r="L7" s="130">
        <v>202888358</v>
      </c>
      <c r="M7" s="232"/>
    </row>
    <row r="8" spans="1:13" ht="46.5">
      <c r="A8" s="6"/>
      <c r="B8" s="60" t="s">
        <v>13</v>
      </c>
      <c r="C8" s="5" t="s">
        <v>45</v>
      </c>
      <c r="D8" s="8" t="s">
        <v>712</v>
      </c>
      <c r="E8" s="7" t="s">
        <v>740</v>
      </c>
      <c r="F8" s="61">
        <v>160012908</v>
      </c>
      <c r="G8" s="5" t="s">
        <v>770</v>
      </c>
      <c r="H8" s="61">
        <v>3799</v>
      </c>
      <c r="I8" s="198">
        <v>3799</v>
      </c>
      <c r="J8" s="198">
        <v>3799</v>
      </c>
      <c r="K8" s="175" t="s">
        <v>513</v>
      </c>
      <c r="L8" s="130">
        <v>404486347</v>
      </c>
      <c r="M8" s="61"/>
    </row>
    <row r="9" spans="1:13" ht="33.75">
      <c r="A9" s="6"/>
      <c r="B9" s="174" t="s">
        <v>13</v>
      </c>
      <c r="C9" s="5" t="s">
        <v>853</v>
      </c>
      <c r="D9" s="8" t="s">
        <v>383</v>
      </c>
      <c r="E9" s="7" t="s">
        <v>851</v>
      </c>
      <c r="F9" s="189">
        <v>160015833</v>
      </c>
      <c r="G9" s="5" t="s">
        <v>854</v>
      </c>
      <c r="H9" s="5" t="s">
        <v>852</v>
      </c>
      <c r="I9" s="5" t="s">
        <v>852</v>
      </c>
      <c r="J9" s="5" t="s">
        <v>852</v>
      </c>
      <c r="K9" s="189" t="s">
        <v>850</v>
      </c>
      <c r="L9" s="130">
        <v>204992393</v>
      </c>
      <c r="M9" s="175"/>
    </row>
    <row r="10" spans="1:13" ht="33.75">
      <c r="A10" s="6"/>
      <c r="B10" s="174" t="s">
        <v>13</v>
      </c>
      <c r="C10" s="5"/>
      <c r="D10" s="8"/>
      <c r="E10" s="7"/>
      <c r="F10" s="175"/>
      <c r="G10" s="5"/>
      <c r="H10" s="175"/>
      <c r="I10" s="175"/>
      <c r="J10" s="21"/>
      <c r="K10" s="175"/>
      <c r="L10" s="175"/>
      <c r="M10" s="175"/>
    </row>
    <row r="11" spans="1:13" ht="33.75">
      <c r="A11" s="6"/>
      <c r="B11" s="174" t="s">
        <v>13</v>
      </c>
      <c r="C11" s="5"/>
      <c r="D11" s="8"/>
      <c r="E11" s="7"/>
      <c r="F11" s="175"/>
      <c r="G11" s="5"/>
      <c r="H11" s="175"/>
      <c r="I11" s="175"/>
      <c r="J11" s="21"/>
      <c r="K11" s="175"/>
      <c r="L11" s="175"/>
      <c r="M11" s="175"/>
    </row>
    <row r="12" spans="1:13" ht="33.75">
      <c r="A12" s="11"/>
      <c r="B12" s="60" t="s">
        <v>13</v>
      </c>
      <c r="C12" s="147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15.75" thickBot="1">
      <c r="A13" s="298" t="s">
        <v>25</v>
      </c>
      <c r="B13" s="299"/>
      <c r="C13" s="299"/>
      <c r="D13" s="299"/>
      <c r="E13" s="299"/>
      <c r="F13" s="299"/>
      <c r="G13" s="299"/>
      <c r="H13" s="300"/>
      <c r="I13" s="14"/>
      <c r="J13" s="15"/>
      <c r="K13" s="12"/>
      <c r="L13" s="12"/>
      <c r="M13" s="13"/>
    </row>
    <row r="15" spans="1:13">
      <c r="B15" s="297" t="s">
        <v>26</v>
      </c>
      <c r="C15" s="297"/>
      <c r="D15" s="297"/>
      <c r="E15" s="297" t="s">
        <v>27</v>
      </c>
      <c r="F15" s="297"/>
    </row>
    <row r="16" spans="1:13">
      <c r="E16" s="295" t="s">
        <v>28</v>
      </c>
      <c r="F16" s="295"/>
    </row>
    <row r="17" spans="2:14" ht="42.75" customHeight="1">
      <c r="B17" s="296" t="s">
        <v>29</v>
      </c>
      <c r="C17" s="296"/>
      <c r="D17" s="296"/>
      <c r="E17" s="297" t="s">
        <v>30</v>
      </c>
      <c r="F17" s="297"/>
    </row>
    <row r="18" spans="2:14">
      <c r="E18" s="295" t="s">
        <v>28</v>
      </c>
      <c r="F18" s="295"/>
    </row>
    <row r="20" spans="2:14">
      <c r="B20" s="3"/>
      <c r="C20" s="66"/>
      <c r="D20" s="3"/>
      <c r="E20" s="3"/>
      <c r="F20" s="3"/>
      <c r="G20" s="3"/>
      <c r="H20" s="3"/>
      <c r="I20" s="3"/>
      <c r="J20" s="3"/>
      <c r="K20" s="3"/>
    </row>
    <row r="21" spans="2:14">
      <c r="B21" s="3"/>
      <c r="C21" s="66"/>
      <c r="D21" s="3"/>
      <c r="E21" s="3"/>
      <c r="F21" s="3"/>
      <c r="G21" s="3"/>
      <c r="H21" s="3"/>
      <c r="I21" s="3"/>
      <c r="J21" s="3"/>
      <c r="K21" s="3"/>
    </row>
    <row r="23" spans="2:14"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</row>
    <row r="24" spans="2:14">
      <c r="B24" s="16"/>
      <c r="C24" s="148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2:14">
      <c r="C25" s="297"/>
      <c r="D25" s="297"/>
      <c r="E25" s="297"/>
      <c r="F25" s="297"/>
      <c r="G25" s="297"/>
    </row>
    <row r="26" spans="2:14">
      <c r="F26" s="295"/>
      <c r="G26" s="295"/>
    </row>
    <row r="27" spans="2:14">
      <c r="C27" s="296"/>
      <c r="D27" s="296"/>
      <c r="E27" s="296"/>
      <c r="F27" s="297"/>
      <c r="G27" s="297"/>
    </row>
    <row r="28" spans="2:14">
      <c r="F28" s="295"/>
      <c r="G28" s="295"/>
    </row>
  </sheetData>
  <mergeCells count="20">
    <mergeCell ref="F28:G28"/>
    <mergeCell ref="B23:I23"/>
    <mergeCell ref="J23:N23"/>
    <mergeCell ref="C25:E25"/>
    <mergeCell ref="F25:G25"/>
    <mergeCell ref="F26:G26"/>
    <mergeCell ref="C27:E27"/>
    <mergeCell ref="F27:G27"/>
    <mergeCell ref="E18:F18"/>
    <mergeCell ref="A1:M1"/>
    <mergeCell ref="A2:H2"/>
    <mergeCell ref="I2:M2"/>
    <mergeCell ref="A3:H3"/>
    <mergeCell ref="I3:M3"/>
    <mergeCell ref="A13:H13"/>
    <mergeCell ref="B15:D15"/>
    <mergeCell ref="E15:F15"/>
    <mergeCell ref="E16:F16"/>
    <mergeCell ref="B17:D17"/>
    <mergeCell ref="E17:F17"/>
  </mergeCells>
  <pageMargins left="0.7" right="0.7" top="0.75" bottom="0.75" header="0.3" footer="0.3"/>
  <pageSetup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23"/>
  <sheetViews>
    <sheetView view="pageBreakPreview" topLeftCell="A4" zoomScale="110" zoomScaleSheetLayoutView="110" workbookViewId="0">
      <selection activeCell="H12" sqref="H12"/>
    </sheetView>
  </sheetViews>
  <sheetFormatPr defaultRowHeight="15"/>
  <cols>
    <col min="1" max="1" width="4.140625" customWidth="1"/>
    <col min="3" max="3" width="8" customWidth="1"/>
    <col min="4" max="4" width="16.7109375" customWidth="1"/>
    <col min="9" max="9" width="8" customWidth="1"/>
    <col min="10" max="10" width="9.28515625" customWidth="1"/>
    <col min="11" max="11" width="15" customWidth="1"/>
    <col min="12" max="12" width="10" bestFit="1" customWidth="1"/>
    <col min="13" max="13" width="12.85546875" customWidth="1"/>
  </cols>
  <sheetData>
    <row r="1" spans="1:13">
      <c r="A1" s="302" t="s">
        <v>11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</row>
    <row r="2" spans="1:13" ht="43.5" customHeight="1">
      <c r="A2" s="303"/>
      <c r="B2" s="303"/>
      <c r="C2" s="303"/>
      <c r="D2" s="303"/>
      <c r="E2" s="303"/>
      <c r="F2" s="303"/>
      <c r="G2" s="303"/>
      <c r="H2" s="303"/>
      <c r="I2" s="302" t="s">
        <v>16</v>
      </c>
      <c r="J2" s="302"/>
      <c r="K2" s="302"/>
      <c r="L2" s="302"/>
      <c r="M2" s="302"/>
    </row>
    <row r="3" spans="1:13" ht="28.5" customHeight="1">
      <c r="A3" s="303" t="s">
        <v>89</v>
      </c>
      <c r="B3" s="303"/>
      <c r="C3" s="303"/>
      <c r="D3" s="303"/>
      <c r="E3" s="303"/>
      <c r="F3" s="303"/>
      <c r="G3" s="303"/>
      <c r="H3" s="303"/>
      <c r="I3" s="302" t="s">
        <v>24</v>
      </c>
      <c r="J3" s="302"/>
      <c r="K3" s="302"/>
      <c r="L3" s="302"/>
      <c r="M3" s="302"/>
    </row>
    <row r="4" spans="1:13" ht="146.25">
      <c r="A4" s="1" t="s">
        <v>0</v>
      </c>
      <c r="B4" s="1" t="s">
        <v>2</v>
      </c>
      <c r="C4" s="91" t="s">
        <v>3</v>
      </c>
      <c r="D4" s="91" t="s">
        <v>4</v>
      </c>
      <c r="E4" s="1" t="s">
        <v>12</v>
      </c>
      <c r="F4" s="1" t="s">
        <v>5</v>
      </c>
      <c r="G4" s="1" t="s">
        <v>6</v>
      </c>
      <c r="H4" s="1" t="s">
        <v>7</v>
      </c>
      <c r="I4" s="1" t="s">
        <v>9</v>
      </c>
      <c r="J4" s="1" t="s">
        <v>8</v>
      </c>
      <c r="K4" s="1" t="s">
        <v>14</v>
      </c>
      <c r="L4" s="1" t="s">
        <v>10</v>
      </c>
      <c r="M4" s="1" t="s">
        <v>1</v>
      </c>
    </row>
    <row r="5" spans="1:13" ht="73.5" customHeight="1">
      <c r="A5" s="6"/>
      <c r="B5" s="91" t="s">
        <v>15</v>
      </c>
      <c r="C5" s="92">
        <v>3310000</v>
      </c>
      <c r="D5" s="267" t="s">
        <v>1622</v>
      </c>
      <c r="E5" s="7" t="s">
        <v>1623</v>
      </c>
      <c r="F5" s="92">
        <v>160021854</v>
      </c>
      <c r="G5" s="64" t="s">
        <v>171</v>
      </c>
      <c r="H5" s="92">
        <v>111300</v>
      </c>
      <c r="I5" s="92"/>
      <c r="J5" s="157"/>
      <c r="K5" s="268" t="s">
        <v>1350</v>
      </c>
      <c r="L5" s="130">
        <v>204436994</v>
      </c>
      <c r="M5" s="99"/>
    </row>
    <row r="6" spans="1:13" ht="42.75" customHeight="1">
      <c r="A6" s="6"/>
      <c r="B6" s="91"/>
      <c r="C6" s="92"/>
      <c r="D6" s="91"/>
      <c r="E6" s="7"/>
      <c r="F6" s="92"/>
      <c r="G6" s="5"/>
      <c r="H6" s="92"/>
      <c r="I6" s="92"/>
      <c r="J6" s="92"/>
      <c r="K6" s="92"/>
      <c r="L6" s="92"/>
      <c r="M6" s="92"/>
    </row>
    <row r="7" spans="1:13" ht="33.75">
      <c r="A7" s="11"/>
      <c r="B7" s="91" t="s">
        <v>13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15.75" thickBot="1">
      <c r="A8" s="298" t="s">
        <v>25</v>
      </c>
      <c r="B8" s="299"/>
      <c r="C8" s="299"/>
      <c r="D8" s="299"/>
      <c r="E8" s="299"/>
      <c r="F8" s="299"/>
      <c r="G8" s="299"/>
      <c r="H8" s="300"/>
      <c r="I8" s="14"/>
      <c r="J8" s="15"/>
      <c r="K8" s="12"/>
      <c r="L8" s="12"/>
      <c r="M8" s="13"/>
    </row>
    <row r="10" spans="1:13">
      <c r="B10" s="297" t="s">
        <v>26</v>
      </c>
      <c r="C10" s="297"/>
      <c r="D10" s="297"/>
      <c r="E10" s="297" t="s">
        <v>27</v>
      </c>
      <c r="F10" s="297"/>
    </row>
    <row r="11" spans="1:13">
      <c r="E11" s="295" t="s">
        <v>28</v>
      </c>
      <c r="F11" s="295"/>
    </row>
    <row r="12" spans="1:13" ht="42.75" customHeight="1">
      <c r="B12" s="296" t="s">
        <v>29</v>
      </c>
      <c r="C12" s="296"/>
      <c r="D12" s="296"/>
      <c r="E12" s="297" t="s">
        <v>30</v>
      </c>
      <c r="F12" s="297"/>
    </row>
    <row r="13" spans="1:13">
      <c r="E13" s="295" t="s">
        <v>28</v>
      </c>
      <c r="F13" s="295"/>
    </row>
    <row r="15" spans="1:13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3">
      <c r="B16" s="3"/>
      <c r="C16" s="3"/>
      <c r="D16" s="3"/>
      <c r="E16" s="3"/>
      <c r="F16" s="3"/>
      <c r="G16" s="3"/>
      <c r="H16" s="3"/>
      <c r="I16" s="3"/>
      <c r="J16" s="3"/>
      <c r="K16" s="3"/>
    </row>
    <row r="18" spans="2:14"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</row>
    <row r="19" spans="2:14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2:14">
      <c r="C20" s="297"/>
      <c r="D20" s="297"/>
      <c r="E20" s="297"/>
      <c r="F20" s="297"/>
      <c r="G20" s="297"/>
    </row>
    <row r="21" spans="2:14">
      <c r="F21" s="295"/>
      <c r="G21" s="295"/>
    </row>
    <row r="22" spans="2:14">
      <c r="C22" s="296"/>
      <c r="D22" s="296"/>
      <c r="E22" s="296"/>
      <c r="F22" s="297"/>
      <c r="G22" s="297"/>
    </row>
    <row r="23" spans="2:14">
      <c r="F23" s="295"/>
      <c r="G23" s="295"/>
    </row>
  </sheetData>
  <mergeCells count="20">
    <mergeCell ref="E13:F13"/>
    <mergeCell ref="A1:M1"/>
    <mergeCell ref="A2:H2"/>
    <mergeCell ref="I2:M2"/>
    <mergeCell ref="A3:H3"/>
    <mergeCell ref="I3:M3"/>
    <mergeCell ref="A8:H8"/>
    <mergeCell ref="B10:D10"/>
    <mergeCell ref="E10:F10"/>
    <mergeCell ref="E11:F11"/>
    <mergeCell ref="B12:D12"/>
    <mergeCell ref="E12:F12"/>
    <mergeCell ref="F23:G23"/>
    <mergeCell ref="B18:I18"/>
    <mergeCell ref="J18:N18"/>
    <mergeCell ref="C20:E20"/>
    <mergeCell ref="F20:G20"/>
    <mergeCell ref="F21:G21"/>
    <mergeCell ref="C22:E22"/>
    <mergeCell ref="F22:G22"/>
  </mergeCells>
  <pageMargins left="0.7" right="0.7" top="0.75" bottom="0.75" header="0.3" footer="0.3"/>
  <pageSetup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29"/>
  <sheetViews>
    <sheetView view="pageBreakPreview" zoomScale="110" zoomScaleSheetLayoutView="110" workbookViewId="0">
      <selection activeCell="K9" sqref="K9"/>
    </sheetView>
  </sheetViews>
  <sheetFormatPr defaultRowHeight="15"/>
  <cols>
    <col min="1" max="1" width="4.140625" customWidth="1"/>
    <col min="3" max="3" width="8" customWidth="1"/>
    <col min="4" max="4" width="16.7109375" customWidth="1"/>
    <col min="6" max="6" width="10.28515625" bestFit="1" customWidth="1"/>
    <col min="9" max="9" width="8" customWidth="1"/>
    <col min="10" max="10" width="9.28515625" customWidth="1"/>
    <col min="11" max="11" width="14.42578125" customWidth="1"/>
    <col min="12" max="12" width="11.5703125" customWidth="1"/>
    <col min="13" max="13" width="15" customWidth="1"/>
  </cols>
  <sheetData>
    <row r="1" spans="1:13">
      <c r="A1" s="302" t="s">
        <v>11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</row>
    <row r="2" spans="1:13" ht="43.5" customHeight="1">
      <c r="A2" s="303" t="s">
        <v>36</v>
      </c>
      <c r="B2" s="303"/>
      <c r="C2" s="303"/>
      <c r="D2" s="303"/>
      <c r="E2" s="303"/>
      <c r="F2" s="303"/>
      <c r="G2" s="303"/>
      <c r="H2" s="303"/>
      <c r="I2" s="302" t="s">
        <v>16</v>
      </c>
      <c r="J2" s="302"/>
      <c r="K2" s="302"/>
      <c r="L2" s="302"/>
      <c r="M2" s="302"/>
    </row>
    <row r="3" spans="1:13" ht="28.5" customHeight="1">
      <c r="A3" s="303" t="s">
        <v>32</v>
      </c>
      <c r="B3" s="303"/>
      <c r="C3" s="303"/>
      <c r="D3" s="303"/>
      <c r="E3" s="303"/>
      <c r="F3" s="303"/>
      <c r="G3" s="303"/>
      <c r="H3" s="303"/>
      <c r="I3" s="302" t="s">
        <v>24</v>
      </c>
      <c r="J3" s="302"/>
      <c r="K3" s="302"/>
      <c r="L3" s="302"/>
      <c r="M3" s="302"/>
    </row>
    <row r="4" spans="1:13" ht="123.75">
      <c r="A4" s="1" t="s">
        <v>0</v>
      </c>
      <c r="B4" s="1" t="s">
        <v>2</v>
      </c>
      <c r="C4" s="57" t="s">
        <v>3</v>
      </c>
      <c r="D4" s="57" t="s">
        <v>4</v>
      </c>
      <c r="E4" s="1" t="s">
        <v>12</v>
      </c>
      <c r="F4" s="1" t="s">
        <v>5</v>
      </c>
      <c r="G4" s="1" t="s">
        <v>6</v>
      </c>
      <c r="H4" s="1" t="s">
        <v>7</v>
      </c>
      <c r="I4" s="1" t="s">
        <v>9</v>
      </c>
      <c r="J4" s="1" t="s">
        <v>8</v>
      </c>
      <c r="K4" s="1" t="s">
        <v>14</v>
      </c>
      <c r="L4" s="1" t="s">
        <v>10</v>
      </c>
      <c r="M4" s="1" t="s">
        <v>449</v>
      </c>
    </row>
    <row r="5" spans="1:13" ht="47.25" customHeight="1">
      <c r="A5" s="6">
        <v>2</v>
      </c>
      <c r="B5" s="137" t="s">
        <v>15</v>
      </c>
      <c r="C5" s="200">
        <v>79300000</v>
      </c>
      <c r="D5" s="25" t="s">
        <v>917</v>
      </c>
      <c r="E5" s="7" t="s">
        <v>906</v>
      </c>
      <c r="F5" s="7"/>
      <c r="G5" s="326" t="s">
        <v>918</v>
      </c>
      <c r="H5" s="200">
        <v>150</v>
      </c>
      <c r="I5" s="226">
        <v>150</v>
      </c>
      <c r="J5" s="226">
        <v>150</v>
      </c>
      <c r="K5" s="201" t="s">
        <v>919</v>
      </c>
      <c r="L5" s="202">
        <v>404917202</v>
      </c>
      <c r="M5" s="327">
        <v>160129989</v>
      </c>
    </row>
    <row r="6" spans="1:13" ht="51" customHeight="1">
      <c r="A6" s="6"/>
      <c r="B6" s="143" t="s">
        <v>15</v>
      </c>
      <c r="C6" s="58">
        <v>79300000</v>
      </c>
      <c r="D6" s="8"/>
      <c r="E6" s="7" t="s">
        <v>1583</v>
      </c>
      <c r="F6" s="58"/>
      <c r="G6" s="131" t="s">
        <v>1671</v>
      </c>
      <c r="H6" s="58">
        <v>850</v>
      </c>
      <c r="I6" s="170"/>
      <c r="J6" s="170"/>
      <c r="K6" s="201" t="s">
        <v>919</v>
      </c>
      <c r="L6" s="202">
        <v>404917202</v>
      </c>
      <c r="M6" s="130">
        <v>160167251</v>
      </c>
    </row>
    <row r="7" spans="1:13" ht="42.75" customHeight="1">
      <c r="A7" s="6"/>
      <c r="B7" s="144" t="s">
        <v>15</v>
      </c>
      <c r="C7" s="164"/>
      <c r="D7" s="8"/>
      <c r="E7" s="7"/>
      <c r="F7" s="164"/>
      <c r="G7" s="131"/>
      <c r="H7" s="164"/>
      <c r="I7" s="170"/>
      <c r="J7" s="170"/>
      <c r="K7" s="164"/>
      <c r="L7" s="164"/>
      <c r="M7" s="130"/>
    </row>
    <row r="8" spans="1:13" ht="27" customHeight="1">
      <c r="A8" s="6"/>
      <c r="B8" s="144" t="s">
        <v>15</v>
      </c>
      <c r="C8" s="92"/>
      <c r="D8" s="186"/>
      <c r="E8" s="7"/>
      <c r="F8" s="58"/>
      <c r="G8" s="131"/>
      <c r="H8" s="58"/>
      <c r="I8" s="198"/>
      <c r="J8" s="198"/>
      <c r="K8" s="186"/>
      <c r="L8" s="130"/>
      <c r="M8" s="92"/>
    </row>
    <row r="9" spans="1:13" ht="33.75">
      <c r="A9" s="6"/>
      <c r="B9" s="153" t="s">
        <v>15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ht="33.75">
      <c r="A10" s="6"/>
      <c r="B10" s="156" t="s">
        <v>15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33.75">
      <c r="A11" s="6"/>
      <c r="B11" s="163" t="s">
        <v>15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5.75">
      <c r="A12" s="6"/>
      <c r="B12" s="57"/>
      <c r="C12" s="58"/>
      <c r="D12" s="8"/>
      <c r="E12" s="7"/>
      <c r="F12" s="58"/>
      <c r="G12" s="5"/>
      <c r="H12" s="58"/>
      <c r="I12" s="58"/>
      <c r="J12" s="21"/>
      <c r="K12" s="58"/>
      <c r="L12" s="58"/>
      <c r="M12" s="58"/>
    </row>
    <row r="13" spans="1:13">
      <c r="A13" s="11"/>
      <c r="B13" s="57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5.75" thickBot="1">
      <c r="A14" s="298" t="s">
        <v>25</v>
      </c>
      <c r="B14" s="299"/>
      <c r="C14" s="299"/>
      <c r="D14" s="299"/>
      <c r="E14" s="299"/>
      <c r="F14" s="299"/>
      <c r="G14" s="299"/>
      <c r="H14" s="300"/>
      <c r="I14" s="14"/>
      <c r="J14" s="15"/>
      <c r="K14" s="12"/>
      <c r="L14" s="12"/>
      <c r="M14" s="13"/>
    </row>
    <row r="16" spans="1:13">
      <c r="B16" s="297" t="s">
        <v>26</v>
      </c>
      <c r="C16" s="297"/>
      <c r="D16" s="297"/>
      <c r="E16" s="297" t="s">
        <v>27</v>
      </c>
      <c r="F16" s="297"/>
    </row>
    <row r="17" spans="2:14">
      <c r="E17" s="295" t="s">
        <v>28</v>
      </c>
      <c r="F17" s="295"/>
    </row>
    <row r="18" spans="2:14" ht="42.75" customHeight="1">
      <c r="B18" s="296" t="s">
        <v>29</v>
      </c>
      <c r="C18" s="296"/>
      <c r="D18" s="296"/>
      <c r="E18" s="297" t="s">
        <v>30</v>
      </c>
      <c r="F18" s="297"/>
    </row>
    <row r="19" spans="2:14">
      <c r="E19" s="295" t="s">
        <v>28</v>
      </c>
      <c r="F19" s="295"/>
    </row>
    <row r="21" spans="2:14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4">
      <c r="B22" s="3"/>
      <c r="C22" s="3"/>
      <c r="D22" s="3"/>
      <c r="E22" s="3"/>
      <c r="F22" s="3"/>
      <c r="G22" s="3"/>
      <c r="H22" s="3"/>
      <c r="I22" s="3"/>
      <c r="J22" s="3"/>
      <c r="K22" s="3"/>
    </row>
    <row r="24" spans="2:14">
      <c r="B24" s="301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</row>
    <row r="25" spans="2:14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2:14">
      <c r="C26" s="297"/>
      <c r="D26" s="297"/>
      <c r="E26" s="297"/>
      <c r="F26" s="297"/>
      <c r="G26" s="297"/>
    </row>
    <row r="27" spans="2:14">
      <c r="F27" s="295"/>
      <c r="G27" s="295"/>
    </row>
    <row r="28" spans="2:14">
      <c r="C28" s="296"/>
      <c r="D28" s="296"/>
      <c r="E28" s="296"/>
      <c r="F28" s="297"/>
      <c r="G28" s="297"/>
    </row>
    <row r="29" spans="2:14">
      <c r="F29" s="295"/>
      <c r="G29" s="295"/>
    </row>
  </sheetData>
  <mergeCells count="20">
    <mergeCell ref="E19:F19"/>
    <mergeCell ref="A1:M1"/>
    <mergeCell ref="A2:H2"/>
    <mergeCell ref="I2:M2"/>
    <mergeCell ref="A3:H3"/>
    <mergeCell ref="I3:M3"/>
    <mergeCell ref="A14:H14"/>
    <mergeCell ref="B16:D16"/>
    <mergeCell ref="E16:F16"/>
    <mergeCell ref="E17:F17"/>
    <mergeCell ref="B18:D18"/>
    <mergeCell ref="E18:F18"/>
    <mergeCell ref="F29:G29"/>
    <mergeCell ref="B24:I24"/>
    <mergeCell ref="J24:N24"/>
    <mergeCell ref="C26:E26"/>
    <mergeCell ref="F26:G26"/>
    <mergeCell ref="F27:G27"/>
    <mergeCell ref="C28:E28"/>
    <mergeCell ref="F28:G28"/>
  </mergeCells>
  <pageMargins left="0.7" right="0.7" top="0.75" bottom="0.75" header="0.3" footer="0.3"/>
  <pageSetup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O26"/>
  <sheetViews>
    <sheetView view="pageBreakPreview" zoomScaleSheetLayoutView="100" workbookViewId="0">
      <selection activeCell="N6" sqref="N6:N8"/>
    </sheetView>
  </sheetViews>
  <sheetFormatPr defaultRowHeight="12.75"/>
  <cols>
    <col min="1" max="1" width="2.85546875" style="71" customWidth="1"/>
    <col min="2" max="2" width="9.140625" style="71"/>
    <col min="3" max="3" width="9.140625" style="71" customWidth="1"/>
    <col min="4" max="4" width="16" style="71" customWidth="1"/>
    <col min="5" max="5" width="9.140625" style="71"/>
    <col min="6" max="6" width="6.7109375" style="71" customWidth="1"/>
    <col min="7" max="7" width="9.140625" style="86"/>
    <col min="8" max="8" width="13.7109375" style="71" customWidth="1"/>
    <col min="9" max="9" width="7.7109375" style="71" customWidth="1"/>
    <col min="10" max="10" width="8.85546875" style="71" customWidth="1"/>
    <col min="11" max="11" width="15.85546875" style="71" customWidth="1"/>
    <col min="12" max="12" width="12.42578125" style="71" customWidth="1"/>
    <col min="13" max="13" width="10.140625" style="71" customWidth="1"/>
    <col min="14" max="14" width="12.140625" style="71" customWidth="1"/>
    <col min="15" max="16384" width="9.140625" style="71"/>
  </cols>
  <sheetData>
    <row r="1" spans="1:14" ht="13.5">
      <c r="A1" s="312" t="s">
        <v>11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</row>
    <row r="2" spans="1:14" ht="43.5" customHeight="1">
      <c r="A2" s="313" t="s">
        <v>148</v>
      </c>
      <c r="B2" s="313"/>
      <c r="C2" s="313"/>
      <c r="D2" s="313"/>
      <c r="E2" s="313"/>
      <c r="F2" s="313"/>
      <c r="G2" s="313"/>
      <c r="H2" s="313"/>
      <c r="I2" s="312" t="s">
        <v>16</v>
      </c>
      <c r="J2" s="312"/>
      <c r="K2" s="312"/>
      <c r="L2" s="312"/>
      <c r="M2" s="312"/>
      <c r="N2" s="312"/>
    </row>
    <row r="3" spans="1:14" ht="48.75" customHeight="1">
      <c r="A3" s="313" t="s">
        <v>31</v>
      </c>
      <c r="B3" s="313"/>
      <c r="C3" s="313"/>
      <c r="D3" s="313"/>
      <c r="E3" s="313"/>
      <c r="F3" s="313"/>
      <c r="G3" s="313"/>
      <c r="H3" s="313"/>
      <c r="I3" s="312" t="s">
        <v>149</v>
      </c>
      <c r="J3" s="312"/>
      <c r="K3" s="312"/>
      <c r="L3" s="312"/>
      <c r="M3" s="312"/>
      <c r="N3" s="312"/>
    </row>
    <row r="4" spans="1:14" ht="145.5" customHeight="1">
      <c r="A4" s="72" t="s">
        <v>0</v>
      </c>
      <c r="B4" s="72" t="s">
        <v>2</v>
      </c>
      <c r="C4" s="70" t="s">
        <v>3</v>
      </c>
      <c r="D4" s="70" t="s">
        <v>4</v>
      </c>
      <c r="E4" s="72" t="s">
        <v>12</v>
      </c>
      <c r="F4" s="72" t="s">
        <v>5</v>
      </c>
      <c r="G4" s="73" t="s">
        <v>6</v>
      </c>
      <c r="H4" s="72" t="s">
        <v>7</v>
      </c>
      <c r="I4" s="72" t="s">
        <v>9</v>
      </c>
      <c r="J4" s="72" t="s">
        <v>8</v>
      </c>
      <c r="K4" s="72" t="s">
        <v>14</v>
      </c>
      <c r="L4" s="72" t="s">
        <v>10</v>
      </c>
      <c r="M4" s="72" t="s">
        <v>38</v>
      </c>
      <c r="N4" s="72" t="s">
        <v>1</v>
      </c>
    </row>
    <row r="5" spans="1:14" ht="14.25" customHeight="1">
      <c r="A5" s="69">
        <v>1</v>
      </c>
      <c r="B5" s="69">
        <v>2</v>
      </c>
      <c r="C5" s="69">
        <v>3</v>
      </c>
      <c r="D5" s="69">
        <v>4</v>
      </c>
      <c r="E5" s="69">
        <v>5</v>
      </c>
      <c r="F5" s="69">
        <v>6</v>
      </c>
      <c r="G5" s="74">
        <v>7</v>
      </c>
      <c r="H5" s="69">
        <v>8</v>
      </c>
      <c r="I5" s="69">
        <v>9</v>
      </c>
      <c r="J5" s="69">
        <v>10</v>
      </c>
      <c r="K5" s="69">
        <v>11</v>
      </c>
      <c r="L5" s="69">
        <v>12</v>
      </c>
      <c r="M5" s="69"/>
      <c r="N5" s="69">
        <v>13</v>
      </c>
    </row>
    <row r="6" spans="1:14" ht="54">
      <c r="A6" s="75"/>
      <c r="B6" s="98" t="s">
        <v>147</v>
      </c>
      <c r="C6" s="76">
        <v>79530000</v>
      </c>
      <c r="D6" s="51" t="s">
        <v>492</v>
      </c>
      <c r="E6" s="51" t="s">
        <v>491</v>
      </c>
      <c r="F6" s="51"/>
      <c r="G6" s="203" t="s">
        <v>176</v>
      </c>
      <c r="H6" s="77">
        <v>1902</v>
      </c>
      <c r="I6" s="77">
        <v>1902</v>
      </c>
      <c r="J6" s="77">
        <f>H6</f>
        <v>1902</v>
      </c>
      <c r="K6" s="78" t="s">
        <v>490</v>
      </c>
      <c r="L6" s="80">
        <v>104957085</v>
      </c>
      <c r="M6" s="223">
        <v>160082532</v>
      </c>
      <c r="N6" s="51"/>
    </row>
    <row r="7" spans="1:14" ht="54">
      <c r="A7" s="75"/>
      <c r="B7" s="98" t="s">
        <v>147</v>
      </c>
      <c r="C7" s="76">
        <v>55300000</v>
      </c>
      <c r="D7" s="51" t="s">
        <v>578</v>
      </c>
      <c r="E7" s="51" t="s">
        <v>899</v>
      </c>
      <c r="F7" s="51"/>
      <c r="G7" s="203" t="s">
        <v>898</v>
      </c>
      <c r="H7" s="77">
        <v>120</v>
      </c>
      <c r="I7" s="77">
        <v>120</v>
      </c>
      <c r="J7" s="77">
        <v>120</v>
      </c>
      <c r="K7" s="78" t="s">
        <v>900</v>
      </c>
      <c r="L7" s="80">
        <v>404497610</v>
      </c>
      <c r="M7" s="223">
        <v>160127779</v>
      </c>
      <c r="N7" s="51"/>
    </row>
    <row r="8" spans="1:14" ht="54">
      <c r="A8" s="75"/>
      <c r="B8" s="98" t="s">
        <v>147</v>
      </c>
      <c r="C8" s="76">
        <v>55300000</v>
      </c>
      <c r="D8" s="51" t="s">
        <v>923</v>
      </c>
      <c r="E8" s="51" t="s">
        <v>920</v>
      </c>
      <c r="F8" s="51"/>
      <c r="G8" s="203" t="s">
        <v>921</v>
      </c>
      <c r="H8" s="77">
        <v>120</v>
      </c>
      <c r="I8" s="77">
        <v>120</v>
      </c>
      <c r="J8" s="77">
        <v>120</v>
      </c>
      <c r="K8" s="78" t="s">
        <v>922</v>
      </c>
      <c r="L8" s="80">
        <v>236033092</v>
      </c>
      <c r="M8" s="223">
        <v>160129998</v>
      </c>
      <c r="N8" s="51"/>
    </row>
    <row r="9" spans="1:14" ht="54">
      <c r="A9" s="75"/>
      <c r="B9" s="98" t="s">
        <v>147</v>
      </c>
      <c r="C9" s="76"/>
      <c r="D9" s="51"/>
      <c r="E9" s="51"/>
      <c r="F9" s="51"/>
      <c r="G9" s="203"/>
      <c r="H9" s="77"/>
      <c r="I9" s="77"/>
      <c r="J9" s="77"/>
      <c r="K9" s="78"/>
      <c r="L9" s="80"/>
      <c r="M9" s="80"/>
      <c r="N9" s="51"/>
    </row>
    <row r="10" spans="1:14" ht="39" customHeight="1">
      <c r="A10" s="75"/>
      <c r="B10" s="98"/>
      <c r="C10" s="76"/>
      <c r="D10" s="51"/>
      <c r="E10" s="51"/>
      <c r="F10" s="51"/>
      <c r="G10" s="79"/>
      <c r="H10" s="77"/>
      <c r="I10" s="77"/>
      <c r="J10" s="77"/>
      <c r="K10" s="78"/>
      <c r="L10" s="80"/>
      <c r="M10" s="80"/>
      <c r="N10" s="51"/>
    </row>
    <row r="11" spans="1:14" ht="13.5" thickBot="1">
      <c r="A11" s="307" t="s">
        <v>25</v>
      </c>
      <c r="B11" s="308"/>
      <c r="C11" s="308"/>
      <c r="D11" s="308"/>
      <c r="E11" s="308"/>
      <c r="F11" s="308"/>
      <c r="G11" s="308"/>
      <c r="H11" s="309"/>
      <c r="I11" s="81"/>
      <c r="J11" s="82"/>
      <c r="K11" s="83"/>
      <c r="L11" s="83"/>
      <c r="M11" s="83"/>
      <c r="N11" s="84"/>
    </row>
    <row r="13" spans="1:14">
      <c r="B13" s="85" t="s">
        <v>26</v>
      </c>
      <c r="C13" s="85"/>
      <c r="D13" s="85"/>
      <c r="H13" s="85" t="s">
        <v>27</v>
      </c>
      <c r="I13" s="85"/>
    </row>
    <row r="14" spans="1:14">
      <c r="H14" s="304" t="s">
        <v>28</v>
      </c>
      <c r="I14" s="304"/>
    </row>
    <row r="15" spans="1:14" ht="48.75" customHeight="1">
      <c r="B15" s="305" t="s">
        <v>29</v>
      </c>
      <c r="C15" s="305"/>
      <c r="D15" s="305"/>
      <c r="E15" s="305"/>
      <c r="H15" s="306" t="s">
        <v>30</v>
      </c>
      <c r="I15" s="306"/>
    </row>
    <row r="16" spans="1:14">
      <c r="H16" s="304" t="s">
        <v>28</v>
      </c>
      <c r="I16" s="304"/>
    </row>
    <row r="18" spans="2:15" ht="13.5">
      <c r="B18" s="87"/>
      <c r="C18" s="87"/>
      <c r="D18" s="87"/>
      <c r="E18" s="87"/>
      <c r="F18" s="87"/>
      <c r="G18" s="88"/>
      <c r="H18" s="87"/>
      <c r="I18" s="87"/>
      <c r="J18" s="87"/>
      <c r="K18" s="87"/>
    </row>
    <row r="19" spans="2:15" ht="13.5">
      <c r="B19" s="87"/>
      <c r="C19" s="87"/>
      <c r="D19" s="87"/>
      <c r="E19" s="87"/>
      <c r="F19" s="87"/>
      <c r="G19" s="88"/>
      <c r="H19" s="87"/>
      <c r="I19" s="87"/>
      <c r="J19" s="87"/>
      <c r="K19" s="87"/>
    </row>
    <row r="21" spans="2:15" ht="13.5" thickBot="1">
      <c r="B21" s="307"/>
      <c r="C21" s="308"/>
      <c r="D21" s="308"/>
      <c r="E21" s="308"/>
      <c r="F21" s="308"/>
      <c r="G21" s="308"/>
      <c r="H21" s="308"/>
      <c r="I21" s="309"/>
      <c r="J21" s="310"/>
      <c r="K21" s="308"/>
      <c r="L21" s="308"/>
      <c r="M21" s="308"/>
      <c r="N21" s="308"/>
      <c r="O21" s="311"/>
    </row>
    <row r="23" spans="2:15">
      <c r="C23" s="306"/>
      <c r="D23" s="306"/>
      <c r="E23" s="306"/>
      <c r="F23" s="306"/>
      <c r="G23" s="306"/>
    </row>
    <row r="24" spans="2:15">
      <c r="F24" s="304"/>
      <c r="G24" s="304"/>
    </row>
    <row r="25" spans="2:15">
      <c r="C25" s="305"/>
      <c r="D25" s="305"/>
      <c r="E25" s="305"/>
      <c r="F25" s="306"/>
      <c r="G25" s="306"/>
    </row>
    <row r="26" spans="2:15">
      <c r="F26" s="304"/>
      <c r="G26" s="304"/>
    </row>
  </sheetData>
  <mergeCells count="18">
    <mergeCell ref="J21:O21"/>
    <mergeCell ref="A1:N1"/>
    <mergeCell ref="A2:H2"/>
    <mergeCell ref="I2:N2"/>
    <mergeCell ref="A3:H3"/>
    <mergeCell ref="I3:N3"/>
    <mergeCell ref="A11:H11"/>
    <mergeCell ref="F26:G26"/>
    <mergeCell ref="H14:I14"/>
    <mergeCell ref="B15:E15"/>
    <mergeCell ref="H15:I15"/>
    <mergeCell ref="H16:I16"/>
    <mergeCell ref="B21:I21"/>
    <mergeCell ref="C23:E23"/>
    <mergeCell ref="F23:G23"/>
    <mergeCell ref="F24:G24"/>
    <mergeCell ref="C25:E25"/>
    <mergeCell ref="F25:G25"/>
  </mergeCells>
  <pageMargins left="0.7" right="0.7" top="0.75" bottom="0.75" header="0.3" footer="0.3"/>
  <pageSetup scale="91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M22"/>
  <sheetViews>
    <sheetView tabSelected="1" workbookViewId="0">
      <selection activeCell="E18" sqref="E18"/>
    </sheetView>
  </sheetViews>
  <sheetFormatPr defaultRowHeight="12.75"/>
  <cols>
    <col min="1" max="1" width="36.28515625" style="32" customWidth="1"/>
    <col min="2" max="2" width="16.140625" style="32" customWidth="1"/>
    <col min="3" max="3" width="14.28515625" style="32" customWidth="1"/>
    <col min="4" max="4" width="24.42578125" style="55" customWidth="1"/>
    <col min="5" max="5" width="19.28515625" style="32" customWidth="1"/>
    <col min="6" max="6" width="19.7109375" style="32" customWidth="1"/>
    <col min="7" max="7" width="11.140625" style="32" customWidth="1"/>
    <col min="8" max="16384" width="9.140625" style="32"/>
  </cols>
  <sheetData>
    <row r="1" spans="1:13" ht="36.75" customHeight="1">
      <c r="A1" s="314" t="s">
        <v>39</v>
      </c>
      <c r="B1" s="315"/>
      <c r="C1" s="315"/>
      <c r="D1" s="315"/>
      <c r="E1" s="315"/>
      <c r="F1" s="315"/>
      <c r="G1" s="315"/>
      <c r="H1" s="315"/>
      <c r="I1" s="315"/>
      <c r="J1" s="316"/>
      <c r="K1" s="31"/>
      <c r="L1" s="31"/>
      <c r="M1" s="31"/>
    </row>
    <row r="2" spans="1:13" ht="52.5" customHeight="1">
      <c r="B2" s="33"/>
      <c r="C2" s="34" t="s">
        <v>96</v>
      </c>
      <c r="D2" s="50"/>
      <c r="E2" s="31" t="s">
        <v>38</v>
      </c>
      <c r="F2" s="31" t="s">
        <v>60</v>
      </c>
      <c r="G2" s="31"/>
      <c r="H2" s="31"/>
      <c r="I2" s="31"/>
      <c r="J2" s="31"/>
      <c r="K2" s="31"/>
      <c r="L2" s="31"/>
      <c r="M2" s="31"/>
    </row>
    <row r="3" spans="1:13" ht="33.75" customHeight="1">
      <c r="A3" s="95"/>
      <c r="B3" s="31"/>
      <c r="C3" s="35"/>
      <c r="D3" s="49"/>
      <c r="E3" s="31"/>
      <c r="F3" s="31"/>
      <c r="G3" s="31"/>
      <c r="H3" s="31"/>
      <c r="I3" s="31"/>
      <c r="J3" s="31"/>
      <c r="K3" s="31"/>
      <c r="L3" s="31"/>
      <c r="M3" s="31"/>
    </row>
    <row r="4" spans="1:13" ht="23.25" customHeight="1">
      <c r="A4" s="52"/>
      <c r="B4" s="31"/>
      <c r="C4" s="31"/>
      <c r="D4" s="49"/>
      <c r="E4" s="116"/>
      <c r="F4" s="31"/>
      <c r="G4" s="31"/>
      <c r="H4" s="31"/>
      <c r="I4" s="31"/>
      <c r="J4" s="31"/>
      <c r="K4" s="31"/>
      <c r="L4" s="31"/>
      <c r="M4" s="31"/>
    </row>
    <row r="5" spans="1:13" ht="21.75" customHeight="1">
      <c r="A5" s="52"/>
      <c r="B5" s="31"/>
      <c r="C5" s="63"/>
      <c r="D5" s="49"/>
      <c r="E5" s="116"/>
      <c r="F5" s="31"/>
      <c r="G5" s="31"/>
      <c r="H5" s="31"/>
      <c r="I5" s="31"/>
      <c r="J5" s="31"/>
      <c r="K5" s="31"/>
      <c r="L5" s="31"/>
      <c r="M5" s="31"/>
    </row>
    <row r="6" spans="1:13" ht="21.75" customHeight="1">
      <c r="A6" s="96"/>
      <c r="B6" s="31"/>
      <c r="C6" s="63"/>
      <c r="D6" s="49"/>
      <c r="E6" s="116"/>
      <c r="F6" s="31"/>
      <c r="G6" s="31"/>
      <c r="H6" s="31"/>
      <c r="I6" s="31"/>
      <c r="J6" s="31"/>
      <c r="K6" s="31"/>
      <c r="L6" s="31"/>
      <c r="M6" s="31"/>
    </row>
    <row r="7" spans="1:13" ht="30" customHeight="1">
      <c r="A7" s="96"/>
      <c r="B7" s="31"/>
      <c r="C7" s="63"/>
      <c r="D7" s="49"/>
      <c r="E7" s="116"/>
      <c r="F7" s="31"/>
      <c r="G7" s="31"/>
      <c r="H7" s="31"/>
      <c r="I7" s="31"/>
      <c r="J7" s="31"/>
      <c r="K7" s="31"/>
      <c r="L7" s="31"/>
      <c r="M7" s="31"/>
    </row>
    <row r="8" spans="1:13" ht="18" customHeight="1">
      <c r="A8" s="52"/>
      <c r="B8" s="31"/>
      <c r="C8" s="63"/>
      <c r="D8" s="49"/>
      <c r="E8" s="116"/>
      <c r="F8" s="31"/>
      <c r="G8" s="31"/>
      <c r="H8" s="31"/>
      <c r="I8" s="31"/>
      <c r="J8" s="31"/>
      <c r="K8" s="31"/>
      <c r="L8" s="31"/>
      <c r="M8" s="31"/>
    </row>
    <row r="9" spans="1:13" ht="21.75" customHeight="1">
      <c r="A9" s="31"/>
      <c r="B9" s="31"/>
      <c r="C9" s="63"/>
      <c r="D9" s="49"/>
      <c r="E9" s="96"/>
      <c r="F9" s="31"/>
      <c r="G9" s="31"/>
      <c r="H9" s="31"/>
      <c r="I9" s="31"/>
      <c r="J9" s="31"/>
      <c r="K9" s="31"/>
      <c r="L9" s="31"/>
      <c r="M9" s="31"/>
    </row>
    <row r="10" spans="1:13" ht="18" customHeight="1">
      <c r="A10" s="54"/>
      <c r="B10" s="31"/>
      <c r="C10" s="35"/>
      <c r="D10" s="49"/>
      <c r="E10" s="96"/>
      <c r="F10" s="31"/>
      <c r="G10" s="31"/>
      <c r="H10" s="31"/>
      <c r="I10" s="31"/>
      <c r="J10" s="31"/>
      <c r="K10" s="31"/>
      <c r="L10" s="31"/>
      <c r="M10" s="31"/>
    </row>
    <row r="11" spans="1:13" ht="22.5" customHeight="1">
      <c r="A11" s="54"/>
      <c r="B11" s="31"/>
      <c r="C11" s="168"/>
      <c r="D11" s="50"/>
      <c r="E11" s="199"/>
      <c r="F11" s="31"/>
      <c r="G11" s="31"/>
      <c r="H11" s="31"/>
      <c r="I11" s="31"/>
      <c r="J11" s="31"/>
      <c r="K11" s="31"/>
      <c r="L11" s="31"/>
      <c r="M11" s="31"/>
    </row>
    <row r="12" spans="1:13" ht="21.75" customHeight="1">
      <c r="A12" s="54"/>
      <c r="B12" s="31"/>
      <c r="C12" s="168"/>
      <c r="D12" s="50"/>
      <c r="E12" s="96"/>
      <c r="F12" s="31"/>
      <c r="G12" s="31"/>
      <c r="H12" s="31"/>
      <c r="I12" s="31"/>
      <c r="J12" s="31"/>
      <c r="K12" s="31"/>
      <c r="L12" s="31"/>
      <c r="M12" s="31"/>
    </row>
    <row r="13" spans="1:13" ht="19.5" customHeight="1">
      <c r="A13" s="54"/>
      <c r="B13" s="31"/>
      <c r="C13" s="168"/>
      <c r="D13" s="50"/>
      <c r="E13" s="96"/>
      <c r="F13" s="31"/>
      <c r="G13" s="31"/>
      <c r="H13" s="31"/>
      <c r="I13" s="31"/>
      <c r="J13" s="31"/>
      <c r="K13" s="31"/>
      <c r="L13" s="31"/>
      <c r="M13" s="31"/>
    </row>
    <row r="14" spans="1:13" ht="21.75" customHeight="1">
      <c r="A14" s="31"/>
      <c r="B14" s="31"/>
      <c r="C14" s="168"/>
      <c r="D14" s="50"/>
      <c r="E14" s="96"/>
      <c r="F14" s="31"/>
      <c r="G14" s="31"/>
      <c r="H14" s="31"/>
      <c r="I14" s="31"/>
      <c r="J14" s="31"/>
      <c r="K14" s="31"/>
      <c r="L14" s="31"/>
      <c r="M14" s="31"/>
    </row>
    <row r="15" spans="1:13" ht="20.25" customHeight="1">
      <c r="A15" s="54"/>
      <c r="B15" s="36"/>
      <c r="C15" s="63"/>
      <c r="D15" s="50"/>
      <c r="E15" s="96"/>
      <c r="F15" s="31"/>
      <c r="G15" s="31"/>
      <c r="H15" s="31"/>
      <c r="I15" s="31"/>
      <c r="J15" s="31"/>
      <c r="K15" s="31"/>
      <c r="L15" s="31"/>
      <c r="M15" s="31"/>
    </row>
    <row r="16" spans="1:13" ht="21" customHeight="1">
      <c r="A16" s="62"/>
      <c r="B16" s="34"/>
      <c r="C16" s="59"/>
      <c r="D16" s="50"/>
      <c r="E16" s="199"/>
      <c r="F16" s="31"/>
      <c r="G16" s="31"/>
      <c r="H16" s="31"/>
      <c r="I16" s="31"/>
      <c r="J16" s="31"/>
      <c r="K16" s="31"/>
      <c r="L16" s="31"/>
      <c r="M16" s="31"/>
    </row>
    <row r="17" spans="1:13" ht="19.5" customHeight="1">
      <c r="A17" s="54"/>
      <c r="B17" s="36"/>
      <c r="C17" s="50"/>
      <c r="E17" s="96"/>
      <c r="F17" s="31"/>
      <c r="G17" s="31"/>
      <c r="H17" s="31"/>
      <c r="I17" s="31"/>
      <c r="J17" s="31"/>
      <c r="K17" s="31"/>
      <c r="L17" s="31"/>
      <c r="M17" s="31"/>
    </row>
    <row r="18" spans="1:13" ht="27" customHeight="1">
      <c r="A18" s="54"/>
      <c r="B18" s="105"/>
      <c r="C18" s="31"/>
      <c r="D18" s="50"/>
      <c r="E18" s="199"/>
      <c r="F18" s="31"/>
      <c r="G18" s="31"/>
      <c r="H18" s="31"/>
      <c r="I18" s="31"/>
      <c r="J18" s="31"/>
      <c r="K18" s="31"/>
      <c r="L18" s="31"/>
      <c r="M18" s="31"/>
    </row>
    <row r="19" spans="1:13" ht="27.75" customHeight="1">
      <c r="A19" s="31"/>
      <c r="B19" s="97"/>
      <c r="C19" s="63"/>
      <c r="D19" s="50"/>
      <c r="E19" s="96"/>
      <c r="F19" s="31"/>
      <c r="G19" s="31"/>
      <c r="H19" s="31"/>
      <c r="I19" s="31"/>
      <c r="J19" s="31"/>
      <c r="K19" s="31"/>
      <c r="L19" s="31"/>
      <c r="M19" s="31"/>
    </row>
    <row r="20" spans="1:13" ht="28.5" customHeight="1">
      <c r="A20" s="31"/>
      <c r="B20" s="31"/>
      <c r="C20" s="31"/>
      <c r="D20" s="50"/>
      <c r="E20" s="96"/>
      <c r="F20" s="31"/>
      <c r="G20" s="31"/>
      <c r="H20" s="31"/>
      <c r="I20" s="31"/>
      <c r="J20" s="31"/>
      <c r="K20" s="31"/>
      <c r="L20" s="31"/>
      <c r="M20" s="31"/>
    </row>
    <row r="21" spans="1:13" ht="25.5">
      <c r="A21" s="34" t="s">
        <v>472</v>
      </c>
      <c r="B21" s="34">
        <v>288</v>
      </c>
      <c r="C21" s="31">
        <v>203862622</v>
      </c>
      <c r="D21" s="50" t="s">
        <v>108</v>
      </c>
      <c r="E21" s="96">
        <v>160068096</v>
      </c>
      <c r="F21" s="31">
        <v>72300000</v>
      </c>
      <c r="G21" s="31"/>
      <c r="H21" s="31"/>
      <c r="I21" s="31"/>
      <c r="J21" s="31"/>
      <c r="K21" s="31"/>
      <c r="L21" s="31"/>
      <c r="M21" s="31"/>
    </row>
    <row r="22" spans="1:13" ht="30.75" customHeight="1">
      <c r="A22" s="31"/>
      <c r="B22" s="31"/>
      <c r="C22" s="31"/>
      <c r="D22" s="49"/>
      <c r="E22" s="142" t="s">
        <v>488</v>
      </c>
      <c r="F22" s="31"/>
      <c r="G22" s="31"/>
      <c r="H22" s="31"/>
      <c r="I22" s="31"/>
      <c r="J22" s="31"/>
      <c r="K22" s="31"/>
      <c r="L22" s="31"/>
      <c r="M22" s="31"/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1:E23"/>
  <sheetViews>
    <sheetView topLeftCell="D1" workbookViewId="0">
      <selection activeCell="J26" sqref="J26"/>
    </sheetView>
  </sheetViews>
  <sheetFormatPr defaultRowHeight="15"/>
  <cols>
    <col min="5" max="5" width="11" customWidth="1"/>
  </cols>
  <sheetData>
    <row r="1" spans="5:5">
      <c r="E1" s="68"/>
    </row>
    <row r="2" spans="5:5">
      <c r="E2" s="68"/>
    </row>
    <row r="3" spans="5:5">
      <c r="E3" s="68"/>
    </row>
    <row r="4" spans="5:5">
      <c r="E4" s="68"/>
    </row>
    <row r="5" spans="5:5">
      <c r="E5" s="68"/>
    </row>
    <row r="6" spans="5:5">
      <c r="E6" s="68"/>
    </row>
    <row r="7" spans="5:5">
      <c r="E7" s="68"/>
    </row>
    <row r="8" spans="5:5">
      <c r="E8" s="68"/>
    </row>
    <row r="9" spans="5:5">
      <c r="E9" s="68"/>
    </row>
    <row r="10" spans="5:5">
      <c r="E10" s="68"/>
    </row>
    <row r="11" spans="5:5">
      <c r="E11" s="68"/>
    </row>
    <row r="12" spans="5:5">
      <c r="E12" s="68"/>
    </row>
    <row r="13" spans="5:5">
      <c r="E13" s="68"/>
    </row>
    <row r="14" spans="5:5">
      <c r="E14" s="68"/>
    </row>
    <row r="15" spans="5:5">
      <c r="E15" s="68"/>
    </row>
    <row r="16" spans="5:5">
      <c r="E16" s="68"/>
    </row>
    <row r="17" spans="5:5">
      <c r="E17" s="68"/>
    </row>
    <row r="18" spans="5:5">
      <c r="E18" s="68"/>
    </row>
    <row r="19" spans="5:5">
      <c r="E19" s="68"/>
    </row>
    <row r="20" spans="5:5">
      <c r="E20" s="68"/>
    </row>
    <row r="21" spans="5:5">
      <c r="E21" s="68"/>
    </row>
    <row r="22" spans="5:5">
      <c r="E22" s="68"/>
    </row>
    <row r="23" spans="5:5">
      <c r="E23" s="68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10</vt:i4>
      </vt:variant>
    </vt:vector>
  </HeadingPairs>
  <TitlesOfParts>
    <vt:vector size="18" baseType="lpstr">
      <vt:lpstr>sakutari saxsrebi III kv</vt:lpstr>
      <vt:lpstr>ბიუჯეტის სახს.III  Kv. გამარტი.</vt:lpstr>
      <vt:lpstr>bioteqnologiis saxelmwifbiujeti</vt:lpstr>
      <vt:lpstr>farmakoqimia</vt:lpstr>
      <vt:lpstr>ბიოტექნოლოგია ბიუჯეტი</vt:lpstr>
      <vt:lpstr>გრანტები </vt:lpstr>
      <vt:lpstr>salaro profesor maswavleblebi</vt:lpstr>
      <vt:lpstr>Sheet1</vt:lpstr>
      <vt:lpstr>'bioteqnologiis saxelmwifbiujeti'!Print_Area</vt:lpstr>
      <vt:lpstr>'sakutari saxsrebi III kv'!Print_Area</vt:lpstr>
      <vt:lpstr>'ბიოტექნოლოგია ბიუჯეტი'!Print_Area</vt:lpstr>
      <vt:lpstr>'ბიუჯეტის სახს.III  Kv. გამარტი.'!Print_Area</vt:lpstr>
      <vt:lpstr>'გრანტები '!Print_Area</vt:lpstr>
      <vt:lpstr>'bioteqnologiis saxelmwifbiujeti'!Print_Titles</vt:lpstr>
      <vt:lpstr>farmakoqimia!Print_Titles</vt:lpstr>
      <vt:lpstr>'sakutari saxsrebi III kv'!Print_Titles</vt:lpstr>
      <vt:lpstr>'ბიოტექნოლოგია ბიუჯეტი'!Print_Titles</vt:lpstr>
      <vt:lpstr>'ბიუჯეტის სახს.III  Kv. გამარტი.'!Print_Titles</vt:lpstr>
    </vt:vector>
  </TitlesOfParts>
  <Company>agency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manana</dc:creator>
  <cp:lastModifiedBy>ok</cp:lastModifiedBy>
  <cp:lastPrinted>2015-03-18T09:29:07Z</cp:lastPrinted>
  <dcterms:created xsi:type="dcterms:W3CDTF">2011-03-15T06:53:55Z</dcterms:created>
  <dcterms:modified xsi:type="dcterms:W3CDTF">2016-10-17T09:41:24Z</dcterms:modified>
</cp:coreProperties>
</file>